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98A9"/>
  <workbookPr date1904="1"/>
  <bookViews>
    <workbookView xWindow="65516" yWindow="65516" windowWidth="34560" windowHeight="22740" tabRatio="500" activeTab="0"/>
  </bookViews>
  <sheets>
    <sheet name="Hoja1" sheetId="1" r:id="rId1"/>
  </sheets>
  <definedNames/>
  <calcPr fullCalcOnLoad="1"/>
</workbook>
</file>

<file path=xl/sharedStrings.xml><?xml version="1.0" encoding="utf-8"?>
<sst xmlns="http://schemas.openxmlformats.org/spreadsheetml/2006/main" count="966" uniqueCount="78">
  <si>
    <t>France, Caucasoid (2.63%)</t>
  </si>
  <si>
    <t>Brazil, Mixed (0.30%)</t>
  </si>
  <si>
    <t>South Africa, San(14.43%)</t>
  </si>
  <si>
    <t>-</t>
  </si>
  <si>
    <t xml:space="preserve">Genotypes (Gt) are desginated by the numerical ID provided by www.allelefrequencies.net. Novel genotypes not present in such database are not shown. </t>
  </si>
  <si>
    <t>Mexican Reference Genomic DNA Collection v3.0 (MGDC-REF)</t>
  </si>
  <si>
    <t xml:space="preserve">Genotype frequencies for other amercian populations are taken from previously published studies to include US Caucasoid (Du et al. 2007), Argentinian Caucasoid and Amerindian (Flores et al. 2007), Brazilian Caucasoid (Jobim et al. 2008), Mexican Mestizo (MGDC-REF present sutdy shown in light-grey highlight), Mexican Mestizo1 (Contreras et al. 2007), Mexican Mestizo2 and Amerindian (Gutierrez-Rodriguez et al. 2006) and Brazilian Amazonian (Ewerton et al. 2007). </t>
  </si>
  <si>
    <t>Alvarado-Hernandez DL, Hernandez-Ramirez D, Garcia-Sepulveda CA.</t>
  </si>
  <si>
    <t>Laboratorio de Genómica Viral y Humana, Facultad de Medicina, Universidad Autónoma de San Luis Potosí. Mexico.</t>
  </si>
  <si>
    <t xml:space="preserve">Haplotypes (Hp) are designated as A,- for homozygous group A; B.- for homozygous group B and A,B for heterozygotes. </t>
  </si>
  <si>
    <t xml:space="preserve">KIR Genotypes and Haplotypes Present in the Mexican Mestizo Reference Population </t>
  </si>
  <si>
    <t>Last modified on: 03/Nov/2010</t>
  </si>
  <si>
    <t>Presence of a gene is shown in shaded boxes.</t>
  </si>
  <si>
    <t>-</t>
  </si>
  <si>
    <t>Singapore, Malay (2.50%)</t>
  </si>
  <si>
    <t>Guadeloupe Mixed (France, Guadeloupe, Finland, Senegal and Réunion) (7%)</t>
  </si>
  <si>
    <t>Singapore Malays (4.47%)</t>
  </si>
  <si>
    <t>Comoros Mixed(Comoros and Southeast France) (3.70%)</t>
  </si>
  <si>
    <t>Cook Islands, Polynesian (2.08%)</t>
  </si>
  <si>
    <t>Solomon Islands, Melanesian (10%)</t>
  </si>
  <si>
    <t>Mexico, Mestizo (1.96%)</t>
  </si>
  <si>
    <t>Argentina, Chiriguano. (1.90%)</t>
  </si>
  <si>
    <t>Ghana, African (4.88%)</t>
  </si>
  <si>
    <t>Uzbekistan, Caucasoid (2.99%)</t>
  </si>
  <si>
    <t>A, B</t>
  </si>
  <si>
    <t>  </t>
  </si>
  <si>
    <t>B, -</t>
  </si>
  <si>
    <t>A, -</t>
  </si>
  <si>
    <t>US Cauc</t>
  </si>
  <si>
    <t>ArgCauc</t>
  </si>
  <si>
    <t>Braz-Cauc</t>
  </si>
  <si>
    <t>MexMest1</t>
  </si>
  <si>
    <t>MexMest2</t>
  </si>
  <si>
    <t>MexHuichol</t>
  </si>
  <si>
    <t>ArgWichi</t>
  </si>
  <si>
    <t>ArgChiriguano</t>
  </si>
  <si>
    <t>BrazAmazon</t>
  </si>
  <si>
    <t>n</t>
  </si>
  <si>
    <t>%</t>
  </si>
  <si>
    <t>MexPurepecha</t>
  </si>
  <si>
    <t>MexTarahumar</t>
  </si>
  <si>
    <t>Gt</t>
  </si>
  <si>
    <t>Hp</t>
  </si>
  <si>
    <t>Indonesia, Java (2.22%)</t>
  </si>
  <si>
    <t>Singapore, Indian (3.30%)</t>
  </si>
  <si>
    <t>Iran, Persian (2.94%)</t>
  </si>
  <si>
    <t>2DL1</t>
  </si>
  <si>
    <t>2DL2</t>
  </si>
  <si>
    <t>2DL3</t>
  </si>
  <si>
    <t>2DL4</t>
  </si>
  <si>
    <t>2DL5</t>
  </si>
  <si>
    <t>2DS1</t>
  </si>
  <si>
    <t>2DS2</t>
  </si>
  <si>
    <t>2DS3</t>
  </si>
  <si>
    <t>2DS4</t>
  </si>
  <si>
    <t>2DS5</t>
  </si>
  <si>
    <t>2DP1</t>
  </si>
  <si>
    <t>3DL1</t>
  </si>
  <si>
    <t>3DL2</t>
  </si>
  <si>
    <t>3DL3</t>
  </si>
  <si>
    <t>3DS1</t>
  </si>
  <si>
    <t>3DP1</t>
  </si>
  <si>
    <t>MGDC-REF</t>
  </si>
  <si>
    <t>India, Tamil Nadu Paravar (7.79%)</t>
  </si>
  <si>
    <t>France, Caucasoid (1%)</t>
  </si>
  <si>
    <t>India, Tamil Nadu Mollukurumba (4.87%)</t>
  </si>
  <si>
    <t>Singapore, Malay (7.50%)</t>
  </si>
  <si>
    <t>Papua New Guinea, Irian Jaya (2%)</t>
  </si>
  <si>
    <t>Singapore, Malay (7.60%)</t>
  </si>
  <si>
    <t>Papua New Guinea, Irian Jaya (8%)</t>
  </si>
  <si>
    <t>Cuba, Caucasoid  (1.42%)</t>
  </si>
  <si>
    <t>Morocco, Arab (1.49)</t>
  </si>
  <si>
    <t>Singapore, Indian (6.30%)</t>
  </si>
  <si>
    <t>India, Tamil Nadu Kanikar (2.85%)</t>
  </si>
  <si>
    <t>Singapore, Malays  (2.50%)</t>
  </si>
  <si>
    <t>USA,  African American (3.45%)</t>
  </si>
  <si>
    <t>Singapore,Indian (6.30%)</t>
  </si>
  <si>
    <t>Uruguay, Mixed (2.56%)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</si>
</sst>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MEX$&quot;#,##0_);\(&quot;MEX$&quot;#,##0\)"/>
    <numFmt numFmtId="165" formatCode="&quot;MEX$&quot;#,##0_);[Red]\(&quot;MEX$&quot;#,##0\)"/>
    <numFmt numFmtId="166" formatCode="&quot;MEX$&quot;#,##0.00_);\(&quot;MEX$&quot;#,##0.00\)"/>
    <numFmt numFmtId="167" formatCode="&quot;MEX$&quot;#,##0.00_);[Red]\(&quot;MEX$&quot;#,##0.00\)"/>
    <numFmt numFmtId="168" formatCode="_(&quot;MEX$&quot;* #,##0_);_(&quot;MEX$&quot;* \(#,##0\);_(&quot;MEX$&quot;* &quot;-&quot;_);_(@_)"/>
    <numFmt numFmtId="169" formatCode="_(* #,##0_);_(* \(#,##0\);_(* &quot;-&quot;_);_(@_)"/>
    <numFmt numFmtId="170" formatCode="_(&quot;MEX$&quot;* #,##0.00_);_(&quot;MEX$&quot;* \(#,##0.00\);_(&quot;MEX$&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s>
  <fonts count="29">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8"/>
      <name val="Arial"/>
      <family val="0"/>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Arial"/>
      <family val="2"/>
    </font>
    <font>
      <sz val="10"/>
      <color indexed="8"/>
      <name val="Arial"/>
      <family val="2"/>
    </font>
    <font>
      <sz val="8"/>
      <name val="Times New Roman"/>
      <family val="1"/>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3"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13" fillId="10" borderId="0" applyNumberFormat="0" applyBorder="0" applyAlignment="0" applyProtection="0"/>
    <xf numFmtId="0" fontId="18" fillId="2" borderId="1" applyNumberFormat="0" applyAlignment="0" applyProtection="0"/>
    <xf numFmtId="0" fontId="20" fillId="11" borderId="2" applyNumberFormat="0" applyAlignment="0" applyProtection="0"/>
    <xf numFmtId="0" fontId="19"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24" fillId="8" borderId="0" applyNumberFormat="0" applyBorder="0" applyAlignment="0" applyProtection="0"/>
    <xf numFmtId="0" fontId="24" fillId="12"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16" fillId="3" borderId="1"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4" fillId="14" borderId="0" applyNumberFormat="0" applyBorder="0" applyAlignment="0" applyProtection="0"/>
    <xf numFmtId="0" fontId="15"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17" fillId="2"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23" fillId="0" borderId="9" applyNumberFormat="0" applyFill="0" applyAlignment="0" applyProtection="0"/>
  </cellStyleXfs>
  <cellXfs count="33">
    <xf numFmtId="0" fontId="0" fillId="0" borderId="0" xfId="0" applyAlignment="1">
      <alignment/>
    </xf>
    <xf numFmtId="0" fontId="8" fillId="0" borderId="0" xfId="0" applyFont="1" applyAlignment="1">
      <alignment horizontal="center"/>
    </xf>
    <xf numFmtId="178" fontId="8" fillId="0" borderId="10" xfId="0" applyNumberFormat="1" applyFont="1" applyBorder="1" applyAlignment="1">
      <alignment horizontal="center"/>
    </xf>
    <xf numFmtId="0" fontId="8" fillId="0" borderId="10" xfId="0" applyFont="1" applyBorder="1" applyAlignment="1">
      <alignment horizontal="center"/>
    </xf>
    <xf numFmtId="0" fontId="8" fillId="0" borderId="10" xfId="0" applyFont="1" applyBorder="1" applyAlignment="1">
      <alignment horizontal="center" wrapText="1"/>
    </xf>
    <xf numFmtId="0" fontId="7" fillId="0" borderId="10" xfId="0" applyFont="1" applyBorder="1" applyAlignment="1">
      <alignment horizontal="center" wrapText="1"/>
    </xf>
    <xf numFmtId="0" fontId="8" fillId="0" borderId="10" xfId="0" applyFont="1" applyFill="1" applyBorder="1" applyAlignment="1">
      <alignment horizontal="center" wrapText="1"/>
    </xf>
    <xf numFmtId="0" fontId="8" fillId="11" borderId="10" xfId="0" applyFont="1" applyFill="1" applyBorder="1" applyAlignment="1">
      <alignment horizontal="center" wrapText="1"/>
    </xf>
    <xf numFmtId="0" fontId="8" fillId="2" borderId="10" xfId="0" applyFont="1" applyFill="1" applyBorder="1" applyAlignment="1">
      <alignment horizontal="center" wrapText="1"/>
    </xf>
    <xf numFmtId="178" fontId="8" fillId="0" borderId="10" xfId="0" applyNumberFormat="1" applyFont="1" applyBorder="1" applyAlignment="1">
      <alignment horizontal="center" wrapText="1"/>
    </xf>
    <xf numFmtId="0" fontId="7" fillId="0" borderId="10" xfId="0" applyFont="1" applyBorder="1" applyAlignment="1">
      <alignment horizontal="center" vertical="center" wrapText="1"/>
    </xf>
    <xf numFmtId="0" fontId="2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Border="1" applyAlignment="1">
      <alignment horizontal="left"/>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Border="1" applyAlignment="1">
      <alignment horizontal="left"/>
    </xf>
    <xf numFmtId="0" fontId="26" fillId="2" borderId="0" xfId="0" applyFont="1" applyFill="1" applyBorder="1" applyAlignment="1">
      <alignment horizontal="left" vertical="center"/>
    </xf>
    <xf numFmtId="0" fontId="8" fillId="2" borderId="0" xfId="0" applyFont="1" applyFill="1" applyAlignment="1">
      <alignment horizontal="center"/>
    </xf>
    <xf numFmtId="0" fontId="27"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8" fillId="0" borderId="10" xfId="0" applyFont="1" applyBorder="1" applyAlignment="1">
      <alignment horizontal="left"/>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textRotation="90" wrapText="1"/>
    </xf>
    <xf numFmtId="0" fontId="8" fillId="2" borderId="0" xfId="0" applyFont="1" applyFill="1" applyAlignment="1">
      <alignment horizontal="center" vertical="center" textRotation="90" wrapText="1"/>
    </xf>
    <xf numFmtId="0" fontId="27" fillId="2" borderId="0" xfId="0" applyFont="1" applyFill="1" applyBorder="1" applyAlignment="1">
      <alignment horizontal="center" vertical="center" textRotation="90" wrapText="1"/>
    </xf>
    <xf numFmtId="0" fontId="8" fillId="2" borderId="10" xfId="0" applyFont="1" applyFill="1" applyBorder="1" applyAlignment="1">
      <alignment horizontal="center" vertical="center" textRotation="90" wrapText="1"/>
    </xf>
    <xf numFmtId="0" fontId="8" fillId="11" borderId="10" xfId="0" applyFont="1" applyFill="1" applyBorder="1" applyAlignment="1">
      <alignment horizontal="center" vertical="center" textRotation="90" wrapText="1"/>
    </xf>
    <xf numFmtId="0" fontId="26" fillId="0" borderId="0" xfId="0" applyFont="1" applyBorder="1" applyAlignment="1">
      <alignment horizontal="center" vertical="center" textRotation="90" wrapText="1"/>
    </xf>
    <xf numFmtId="0" fontId="27" fillId="0" borderId="0" xfId="0" applyFont="1" applyBorder="1" applyAlignment="1">
      <alignment horizontal="center" vertical="center" textRotation="90" wrapText="1"/>
    </xf>
    <xf numFmtId="0" fontId="8" fillId="0" borderId="0" xfId="0" applyFont="1" applyAlignment="1">
      <alignment horizontal="center" vertical="center" textRotation="90" wrapText="1"/>
    </xf>
    <xf numFmtId="0" fontId="8" fillId="2"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Followed Hyperlink" xfId="49"/>
    <cellStyle name="Hyperlink" xfId="50"/>
    <cellStyle name="Incorrecto"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G82"/>
  <sheetViews>
    <sheetView tabSelected="1" zoomScale="150" zoomScaleNormal="150" zoomScalePageLayoutView="0" workbookViewId="0" topLeftCell="A1">
      <selection activeCell="Z5" sqref="Z5"/>
    </sheetView>
  </sheetViews>
  <sheetFormatPr defaultColWidth="10.75390625" defaultRowHeight="12.75"/>
  <cols>
    <col min="1" max="1" width="3.875" style="1" customWidth="1"/>
    <col min="2" max="2" width="4.375" style="1" customWidth="1"/>
    <col min="3" max="3" width="2.00390625" style="1" customWidth="1"/>
    <col min="4" max="4" width="2.00390625" style="31" customWidth="1"/>
    <col min="5" max="18" width="2.00390625" style="1" customWidth="1"/>
    <col min="19" max="19" width="3.75390625" style="1" customWidth="1"/>
    <col min="20" max="20" width="4.125" style="1" customWidth="1"/>
    <col min="21" max="31" width="9.25390625" style="1" customWidth="1"/>
    <col min="32" max="16384" width="10.75390625" style="1" customWidth="1"/>
  </cols>
  <sheetData>
    <row r="1" spans="1:32" ht="16.5">
      <c r="A1" s="17" t="s">
        <v>5</v>
      </c>
      <c r="B1" s="18"/>
      <c r="C1" s="18"/>
      <c r="D1" s="25"/>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16.5">
      <c r="A2" s="17" t="s">
        <v>10</v>
      </c>
      <c r="B2" s="18"/>
      <c r="C2" s="18"/>
      <c r="D2" s="25"/>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12">
      <c r="A3" s="19" t="s">
        <v>7</v>
      </c>
      <c r="B3" s="18"/>
      <c r="C3" s="18"/>
      <c r="D3" s="25"/>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row>
    <row r="4" spans="1:32" ht="12">
      <c r="A4" s="19" t="s">
        <v>8</v>
      </c>
      <c r="B4" s="18"/>
      <c r="C4" s="18"/>
      <c r="D4" s="25"/>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12">
      <c r="A5" s="19" t="s">
        <v>11</v>
      </c>
      <c r="B5" s="18"/>
      <c r="C5" s="18"/>
      <c r="D5" s="25"/>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1:32" ht="12">
      <c r="A6" s="19"/>
      <c r="B6" s="18"/>
      <c r="C6" s="18"/>
      <c r="D6" s="25"/>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2">
      <c r="A7" s="19" t="s">
        <v>12</v>
      </c>
      <c r="B7" s="18"/>
      <c r="C7" s="18"/>
      <c r="D7" s="25"/>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1:32" ht="12">
      <c r="A8" s="19" t="s">
        <v>4</v>
      </c>
      <c r="B8" s="18"/>
      <c r="C8" s="18"/>
      <c r="D8" s="25"/>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ht="12">
      <c r="A9" s="19" t="s">
        <v>9</v>
      </c>
      <c r="B9" s="18"/>
      <c r="C9" s="18"/>
      <c r="D9" s="25"/>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1:189" s="14" customFormat="1" ht="9" customHeight="1">
      <c r="A10" s="19"/>
      <c r="B10" s="19"/>
      <c r="C10" s="19"/>
      <c r="D10" s="26"/>
      <c r="E10" s="19"/>
      <c r="F10" s="19"/>
      <c r="G10" s="19"/>
      <c r="H10" s="19"/>
      <c r="I10" s="19"/>
      <c r="J10" s="19"/>
      <c r="K10" s="19"/>
      <c r="L10" s="19"/>
      <c r="M10" s="19"/>
      <c r="N10" s="19"/>
      <c r="O10" s="19"/>
      <c r="P10" s="19"/>
      <c r="Q10" s="19"/>
      <c r="R10" s="19"/>
      <c r="S10" s="20"/>
      <c r="T10" s="20"/>
      <c r="U10" s="20"/>
      <c r="V10" s="20"/>
      <c r="W10" s="20"/>
      <c r="X10" s="19"/>
      <c r="Y10" s="19"/>
      <c r="Z10" s="19"/>
      <c r="AA10" s="19"/>
      <c r="AB10" s="19"/>
      <c r="AC10" s="19"/>
      <c r="AD10" s="19"/>
      <c r="AE10" s="19"/>
      <c r="AF10" s="19"/>
      <c r="GD10" s="16"/>
      <c r="GE10" s="16"/>
      <c r="GF10" s="16"/>
      <c r="GG10" s="16"/>
    </row>
    <row r="11" spans="1:32" ht="9.75">
      <c r="A11" s="18"/>
      <c r="B11" s="18"/>
      <c r="C11" s="18"/>
      <c r="D11" s="25"/>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row>
    <row r="12" spans="1:32" ht="15" customHeight="1">
      <c r="A12" s="23" t="s">
        <v>41</v>
      </c>
      <c r="B12" s="23" t="s">
        <v>42</v>
      </c>
      <c r="C12" s="24" t="s">
        <v>46</v>
      </c>
      <c r="D12" s="24" t="s">
        <v>47</v>
      </c>
      <c r="E12" s="24" t="s">
        <v>48</v>
      </c>
      <c r="F12" s="24" t="s">
        <v>49</v>
      </c>
      <c r="G12" s="24" t="s">
        <v>50</v>
      </c>
      <c r="H12" s="24" t="s">
        <v>51</v>
      </c>
      <c r="I12" s="24" t="s">
        <v>52</v>
      </c>
      <c r="J12" s="24" t="s">
        <v>53</v>
      </c>
      <c r="K12" s="24" t="s">
        <v>54</v>
      </c>
      <c r="L12" s="24" t="s">
        <v>55</v>
      </c>
      <c r="M12" s="24" t="s">
        <v>56</v>
      </c>
      <c r="N12" s="24" t="s">
        <v>57</v>
      </c>
      <c r="O12" s="24" t="s">
        <v>58</v>
      </c>
      <c r="P12" s="24" t="s">
        <v>59</v>
      </c>
      <c r="Q12" s="24" t="s">
        <v>60</v>
      </c>
      <c r="R12" s="24" t="s">
        <v>61</v>
      </c>
      <c r="S12" s="22" t="s">
        <v>62</v>
      </c>
      <c r="T12" s="22"/>
      <c r="U12" s="10" t="s">
        <v>28</v>
      </c>
      <c r="V12" s="10" t="s">
        <v>29</v>
      </c>
      <c r="W12" s="10" t="s">
        <v>30</v>
      </c>
      <c r="X12" s="10" t="s">
        <v>31</v>
      </c>
      <c r="Y12" s="10" t="s">
        <v>32</v>
      </c>
      <c r="Z12" s="10" t="s">
        <v>33</v>
      </c>
      <c r="AA12" s="10" t="s">
        <v>39</v>
      </c>
      <c r="AB12" s="10" t="s">
        <v>40</v>
      </c>
      <c r="AC12" s="10" t="s">
        <v>34</v>
      </c>
      <c r="AD12" s="10" t="s">
        <v>35</v>
      </c>
      <c r="AE12" s="10" t="s">
        <v>36</v>
      </c>
      <c r="AF12" s="18"/>
    </row>
    <row r="13" spans="1:32" ht="9.75">
      <c r="A13" s="23"/>
      <c r="B13" s="23"/>
      <c r="C13" s="24"/>
      <c r="D13" s="24"/>
      <c r="E13" s="24"/>
      <c r="F13" s="24"/>
      <c r="G13" s="24"/>
      <c r="H13" s="24"/>
      <c r="I13" s="24"/>
      <c r="J13" s="24"/>
      <c r="K13" s="24"/>
      <c r="L13" s="24"/>
      <c r="M13" s="24"/>
      <c r="N13" s="24"/>
      <c r="O13" s="24"/>
      <c r="P13" s="24"/>
      <c r="Q13" s="24"/>
      <c r="R13" s="24"/>
      <c r="S13" s="5" t="s">
        <v>37</v>
      </c>
      <c r="T13" s="5" t="s">
        <v>38</v>
      </c>
      <c r="U13" s="5" t="s">
        <v>38</v>
      </c>
      <c r="V13" s="5" t="s">
        <v>38</v>
      </c>
      <c r="W13" s="5" t="s">
        <v>38</v>
      </c>
      <c r="X13" s="5" t="s">
        <v>38</v>
      </c>
      <c r="Y13" s="5" t="s">
        <v>38</v>
      </c>
      <c r="Z13" s="5" t="s">
        <v>38</v>
      </c>
      <c r="AA13" s="5" t="s">
        <v>38</v>
      </c>
      <c r="AB13" s="5" t="s">
        <v>38</v>
      </c>
      <c r="AC13" s="5" t="s">
        <v>38</v>
      </c>
      <c r="AD13" s="5" t="s">
        <v>38</v>
      </c>
      <c r="AE13" s="5" t="s">
        <v>38</v>
      </c>
      <c r="AF13" s="18"/>
    </row>
    <row r="14" spans="1:61" ht="9.75" customHeight="1">
      <c r="A14" s="6">
        <v>1</v>
      </c>
      <c r="B14" s="4" t="s">
        <v>27</v>
      </c>
      <c r="C14" s="7" t="s">
        <v>25</v>
      </c>
      <c r="D14" s="27" t="s">
        <v>25</v>
      </c>
      <c r="E14" s="7" t="s">
        <v>25</v>
      </c>
      <c r="F14" s="7" t="s">
        <v>25</v>
      </c>
      <c r="G14" s="8" t="s">
        <v>25</v>
      </c>
      <c r="H14" s="8" t="s">
        <v>25</v>
      </c>
      <c r="I14" s="8" t="s">
        <v>25</v>
      </c>
      <c r="J14" s="8" t="s">
        <v>25</v>
      </c>
      <c r="K14" s="7" t="s">
        <v>25</v>
      </c>
      <c r="L14" s="8" t="s">
        <v>25</v>
      </c>
      <c r="M14" s="7" t="s">
        <v>25</v>
      </c>
      <c r="N14" s="7" t="s">
        <v>25</v>
      </c>
      <c r="O14" s="7" t="s">
        <v>25</v>
      </c>
      <c r="P14" s="7" t="s">
        <v>25</v>
      </c>
      <c r="Q14" s="8" t="s">
        <v>25</v>
      </c>
      <c r="R14" s="7" t="s">
        <v>25</v>
      </c>
      <c r="S14" s="4">
        <v>99</v>
      </c>
      <c r="T14" s="9">
        <f>S14*100/300</f>
        <v>33</v>
      </c>
      <c r="U14" s="2">
        <v>30.77</v>
      </c>
      <c r="V14" s="2">
        <v>24</v>
      </c>
      <c r="W14" s="2">
        <v>30</v>
      </c>
      <c r="X14" s="2">
        <v>7.4</v>
      </c>
      <c r="Y14" s="2">
        <v>38.4</v>
      </c>
      <c r="Z14" s="2">
        <v>41.1</v>
      </c>
      <c r="AA14" s="2">
        <v>34</v>
      </c>
      <c r="AB14" s="2">
        <v>41.5</v>
      </c>
      <c r="AC14" s="2">
        <v>24</v>
      </c>
      <c r="AD14" s="2">
        <v>31.5</v>
      </c>
      <c r="AE14" s="2">
        <v>2.5</v>
      </c>
      <c r="AF14" s="18"/>
      <c r="AJ14" s="11"/>
      <c r="AK14" s="11"/>
      <c r="AL14" s="11"/>
      <c r="AM14" s="11"/>
      <c r="AN14" s="11"/>
      <c r="AO14" s="11"/>
      <c r="AP14" s="11"/>
      <c r="AQ14" s="11"/>
      <c r="AR14" s="11"/>
      <c r="AS14" s="11"/>
      <c r="AT14" s="11"/>
      <c r="AU14" s="11"/>
      <c r="AV14" s="11"/>
      <c r="AW14" s="11"/>
      <c r="AX14" s="11"/>
      <c r="AY14" s="11"/>
      <c r="AZ14" s="11"/>
      <c r="BA14" s="12"/>
      <c r="BB14" s="12"/>
      <c r="BC14" s="12"/>
      <c r="BD14" s="12"/>
      <c r="BE14" s="12"/>
      <c r="BF14" s="11"/>
      <c r="BG14" s="11"/>
      <c r="BH14" s="11"/>
      <c r="BI14" s="11"/>
    </row>
    <row r="15" spans="1:61" ht="9.75" customHeight="1">
      <c r="A15" s="6">
        <v>2</v>
      </c>
      <c r="B15" s="4" t="s">
        <v>24</v>
      </c>
      <c r="C15" s="7" t="s">
        <v>25</v>
      </c>
      <c r="D15" s="27" t="s">
        <v>25</v>
      </c>
      <c r="E15" s="7" t="s">
        <v>25</v>
      </c>
      <c r="F15" s="7" t="s">
        <v>25</v>
      </c>
      <c r="G15" s="7" t="s">
        <v>25</v>
      </c>
      <c r="H15" s="7" t="s">
        <v>25</v>
      </c>
      <c r="I15" s="8" t="s">
        <v>25</v>
      </c>
      <c r="J15" s="8" t="s">
        <v>25</v>
      </c>
      <c r="K15" s="7" t="s">
        <v>25</v>
      </c>
      <c r="L15" s="7" t="s">
        <v>25</v>
      </c>
      <c r="M15" s="7" t="s">
        <v>25</v>
      </c>
      <c r="N15" s="7" t="s">
        <v>25</v>
      </c>
      <c r="O15" s="7" t="s">
        <v>25</v>
      </c>
      <c r="P15" s="7" t="s">
        <v>25</v>
      </c>
      <c r="Q15" s="7" t="s">
        <v>25</v>
      </c>
      <c r="R15" s="7" t="s">
        <v>25</v>
      </c>
      <c r="S15" s="4">
        <v>44</v>
      </c>
      <c r="T15" s="9">
        <f aca="true" t="shared" si="0" ref="T15:T60">S15*100/300</f>
        <v>14.666666666666666</v>
      </c>
      <c r="U15" s="2">
        <v>9.7</v>
      </c>
      <c r="V15" s="2">
        <v>14</v>
      </c>
      <c r="W15" s="2">
        <v>8.9</v>
      </c>
      <c r="X15" s="2">
        <v>3.7</v>
      </c>
      <c r="Y15" s="2">
        <v>16.3</v>
      </c>
      <c r="Z15" s="2">
        <v>15.1</v>
      </c>
      <c r="AA15" s="2">
        <v>30.2</v>
      </c>
      <c r="AB15" s="2">
        <v>41.5</v>
      </c>
      <c r="AC15" s="2">
        <v>5</v>
      </c>
      <c r="AD15" s="2">
        <v>16.7</v>
      </c>
      <c r="AE15" s="2">
        <v>12.5</v>
      </c>
      <c r="AF15" s="18"/>
      <c r="AJ15" s="11"/>
      <c r="AK15" s="11"/>
      <c r="AL15" s="11"/>
      <c r="AM15" s="11"/>
      <c r="AN15" s="11"/>
      <c r="AO15" s="11"/>
      <c r="AP15" s="11"/>
      <c r="AQ15" s="11"/>
      <c r="AR15" s="11"/>
      <c r="AS15" s="11"/>
      <c r="AT15" s="11"/>
      <c r="AU15" s="11"/>
      <c r="AV15" s="11"/>
      <c r="AW15" s="11"/>
      <c r="AX15" s="11"/>
      <c r="AY15" s="11"/>
      <c r="AZ15" s="11"/>
      <c r="BA15" s="12"/>
      <c r="BB15" s="12"/>
      <c r="BC15" s="12"/>
      <c r="BD15" s="12"/>
      <c r="BE15" s="12"/>
      <c r="BF15" s="11"/>
      <c r="BG15" s="11"/>
      <c r="BH15" s="11"/>
      <c r="BI15" s="11"/>
    </row>
    <row r="16" spans="1:61" ht="9.75" customHeight="1">
      <c r="A16" s="6">
        <v>4</v>
      </c>
      <c r="B16" s="4" t="s">
        <v>24</v>
      </c>
      <c r="C16" s="7" t="s">
        <v>25</v>
      </c>
      <c r="D16" s="28" t="s">
        <v>25</v>
      </c>
      <c r="E16" s="7" t="s">
        <v>25</v>
      </c>
      <c r="F16" s="7" t="s">
        <v>25</v>
      </c>
      <c r="G16" s="8" t="s">
        <v>25</v>
      </c>
      <c r="H16" s="8" t="s">
        <v>25</v>
      </c>
      <c r="I16" s="7" t="s">
        <v>25</v>
      </c>
      <c r="J16" s="8" t="s">
        <v>25</v>
      </c>
      <c r="K16" s="7" t="s">
        <v>25</v>
      </c>
      <c r="L16" s="8" t="s">
        <v>25</v>
      </c>
      <c r="M16" s="7" t="s">
        <v>25</v>
      </c>
      <c r="N16" s="7" t="s">
        <v>25</v>
      </c>
      <c r="O16" s="7" t="s">
        <v>25</v>
      </c>
      <c r="P16" s="7" t="s">
        <v>25</v>
      </c>
      <c r="Q16" s="8" t="s">
        <v>25</v>
      </c>
      <c r="R16" s="7" t="s">
        <v>25</v>
      </c>
      <c r="S16" s="4">
        <v>36</v>
      </c>
      <c r="T16" s="9">
        <f t="shared" si="0"/>
        <v>12</v>
      </c>
      <c r="U16" s="2">
        <v>11.8</v>
      </c>
      <c r="V16" s="2">
        <v>14</v>
      </c>
      <c r="W16" s="2">
        <v>6.7</v>
      </c>
      <c r="X16" s="2">
        <v>11.1</v>
      </c>
      <c r="Y16" s="2">
        <v>12.8</v>
      </c>
      <c r="Z16" s="2">
        <v>2.7</v>
      </c>
      <c r="AA16" s="2">
        <v>3.8</v>
      </c>
      <c r="AB16" s="2">
        <v>9.3</v>
      </c>
      <c r="AC16" s="2">
        <v>12.9</v>
      </c>
      <c r="AD16" s="2">
        <v>5.6</v>
      </c>
      <c r="AE16" s="3" t="s">
        <v>3</v>
      </c>
      <c r="AF16" s="18"/>
      <c r="AJ16" s="11"/>
      <c r="AK16" s="11"/>
      <c r="AL16" s="11"/>
      <c r="AM16" s="11"/>
      <c r="AN16" s="11"/>
      <c r="AO16" s="11"/>
      <c r="AP16" s="11"/>
      <c r="AQ16" s="11"/>
      <c r="AR16" s="11"/>
      <c r="AS16" s="11"/>
      <c r="AT16" s="11"/>
      <c r="AU16" s="11"/>
      <c r="AV16" s="11"/>
      <c r="AW16" s="11"/>
      <c r="AX16" s="11"/>
      <c r="AY16" s="11"/>
      <c r="AZ16" s="11"/>
      <c r="BA16" s="12"/>
      <c r="BB16" s="12"/>
      <c r="BC16" s="12"/>
      <c r="BD16" s="12"/>
      <c r="BE16" s="12"/>
      <c r="BF16" s="11"/>
      <c r="BG16" s="11"/>
      <c r="BH16" s="11"/>
      <c r="BI16" s="11"/>
    </row>
    <row r="17" spans="1:61" ht="9.75" customHeight="1">
      <c r="A17" s="6">
        <v>3</v>
      </c>
      <c r="B17" s="4" t="s">
        <v>24</v>
      </c>
      <c r="C17" s="7" t="s">
        <v>25</v>
      </c>
      <c r="D17" s="28" t="s">
        <v>25</v>
      </c>
      <c r="E17" s="7" t="s">
        <v>25</v>
      </c>
      <c r="F17" s="7" t="s">
        <v>25</v>
      </c>
      <c r="G17" s="7" t="s">
        <v>25</v>
      </c>
      <c r="H17" s="7" t="s">
        <v>25</v>
      </c>
      <c r="I17" s="7" t="s">
        <v>25</v>
      </c>
      <c r="J17" s="8" t="s">
        <v>25</v>
      </c>
      <c r="K17" s="7" t="s">
        <v>25</v>
      </c>
      <c r="L17" s="7" t="s">
        <v>25</v>
      </c>
      <c r="M17" s="7" t="s">
        <v>25</v>
      </c>
      <c r="N17" s="7" t="s">
        <v>25</v>
      </c>
      <c r="O17" s="7" t="s">
        <v>25</v>
      </c>
      <c r="P17" s="7" t="s">
        <v>25</v>
      </c>
      <c r="Q17" s="7" t="s">
        <v>25</v>
      </c>
      <c r="R17" s="7" t="s">
        <v>25</v>
      </c>
      <c r="S17" s="4">
        <v>25</v>
      </c>
      <c r="T17" s="9">
        <f t="shared" si="0"/>
        <v>8.333333333333334</v>
      </c>
      <c r="U17" s="2">
        <v>4.1</v>
      </c>
      <c r="V17" s="2">
        <v>5</v>
      </c>
      <c r="W17" s="2">
        <v>5.6</v>
      </c>
      <c r="X17" s="3" t="s">
        <v>3</v>
      </c>
      <c r="Y17" s="2">
        <v>12.8</v>
      </c>
      <c r="Z17" s="2">
        <v>21.9</v>
      </c>
      <c r="AA17" s="2">
        <v>26.4</v>
      </c>
      <c r="AB17" s="2">
        <v>23</v>
      </c>
      <c r="AC17" s="2">
        <v>30.7</v>
      </c>
      <c r="AD17" s="2">
        <v>13</v>
      </c>
      <c r="AE17" s="2">
        <v>12.5</v>
      </c>
      <c r="AF17" s="18"/>
      <c r="AJ17" s="14"/>
      <c r="AK17" s="14"/>
      <c r="AL17" s="14"/>
      <c r="AM17" s="14"/>
      <c r="AN17" s="14"/>
      <c r="AO17" s="14"/>
      <c r="AP17" s="14"/>
      <c r="AQ17" s="14"/>
      <c r="AR17" s="14"/>
      <c r="AS17" s="14"/>
      <c r="AT17" s="14"/>
      <c r="AU17" s="14"/>
      <c r="AV17" s="14"/>
      <c r="AW17" s="14"/>
      <c r="AX17" s="14"/>
      <c r="AY17" s="14"/>
      <c r="AZ17" s="14"/>
      <c r="BA17" s="15"/>
      <c r="BB17" s="15"/>
      <c r="BC17" s="15"/>
      <c r="BD17" s="15"/>
      <c r="BE17" s="15"/>
      <c r="BF17" s="14"/>
      <c r="BG17" s="14"/>
      <c r="BH17" s="14"/>
      <c r="BI17" s="14"/>
    </row>
    <row r="18" spans="1:61" ht="9.75" customHeight="1">
      <c r="A18" s="6">
        <v>5</v>
      </c>
      <c r="B18" s="4" t="s">
        <v>24</v>
      </c>
      <c r="C18" s="7" t="s">
        <v>25</v>
      </c>
      <c r="D18" s="28" t="s">
        <v>25</v>
      </c>
      <c r="E18" s="7" t="s">
        <v>25</v>
      </c>
      <c r="F18" s="7" t="s">
        <v>25</v>
      </c>
      <c r="G18" s="7" t="s">
        <v>25</v>
      </c>
      <c r="H18" s="8" t="s">
        <v>25</v>
      </c>
      <c r="I18" s="7" t="s">
        <v>25</v>
      </c>
      <c r="J18" s="7" t="s">
        <v>25</v>
      </c>
      <c r="K18" s="7" t="s">
        <v>25</v>
      </c>
      <c r="L18" s="8" t="s">
        <v>25</v>
      </c>
      <c r="M18" s="7" t="s">
        <v>25</v>
      </c>
      <c r="N18" s="7" t="s">
        <v>25</v>
      </c>
      <c r="O18" s="7" t="s">
        <v>25</v>
      </c>
      <c r="P18" s="7" t="s">
        <v>25</v>
      </c>
      <c r="Q18" s="8" t="s">
        <v>25</v>
      </c>
      <c r="R18" s="7" t="s">
        <v>25</v>
      </c>
      <c r="S18" s="4">
        <v>7</v>
      </c>
      <c r="T18" s="9">
        <f t="shared" si="0"/>
        <v>2.3333333333333335</v>
      </c>
      <c r="U18" s="2">
        <v>5.13</v>
      </c>
      <c r="V18" s="2">
        <v>5.7</v>
      </c>
      <c r="W18" s="2">
        <v>12.22</v>
      </c>
      <c r="X18" s="2">
        <v>1.85</v>
      </c>
      <c r="Y18" s="2">
        <v>5.7</v>
      </c>
      <c r="Z18" s="3" t="s">
        <v>3</v>
      </c>
      <c r="AA18" s="3" t="s">
        <v>3</v>
      </c>
      <c r="AB18" s="3" t="s">
        <v>3</v>
      </c>
      <c r="AC18" s="3" t="s">
        <v>3</v>
      </c>
      <c r="AD18" s="3" t="s">
        <v>3</v>
      </c>
      <c r="AE18" s="3" t="s">
        <v>3</v>
      </c>
      <c r="AF18" s="18"/>
      <c r="AJ18" s="14"/>
      <c r="AK18" s="14"/>
      <c r="AL18" s="14"/>
      <c r="AM18" s="14"/>
      <c r="AN18" s="14"/>
      <c r="AO18" s="14"/>
      <c r="AP18" s="14"/>
      <c r="AQ18" s="14"/>
      <c r="AR18" s="14"/>
      <c r="AS18" s="14"/>
      <c r="AT18" s="14"/>
      <c r="AU18" s="14"/>
      <c r="AV18" s="14"/>
      <c r="AW18" s="14"/>
      <c r="AX18" s="14"/>
      <c r="AY18" s="14"/>
      <c r="AZ18" s="14"/>
      <c r="BA18" s="15"/>
      <c r="BB18" s="15"/>
      <c r="BC18" s="15"/>
      <c r="BD18" s="15"/>
      <c r="BE18" s="15"/>
      <c r="BF18" s="14"/>
      <c r="BG18" s="14"/>
      <c r="BH18" s="14"/>
      <c r="BI18" s="14"/>
    </row>
    <row r="19" spans="1:61" ht="9.75" customHeight="1">
      <c r="A19" s="6">
        <v>6</v>
      </c>
      <c r="B19" s="4" t="s">
        <v>24</v>
      </c>
      <c r="C19" s="7" t="s">
        <v>25</v>
      </c>
      <c r="D19" s="28" t="s">
        <v>25</v>
      </c>
      <c r="E19" s="7" t="s">
        <v>25</v>
      </c>
      <c r="F19" s="7" t="s">
        <v>25</v>
      </c>
      <c r="G19" s="7" t="s">
        <v>25</v>
      </c>
      <c r="H19" s="7" t="s">
        <v>25</v>
      </c>
      <c r="I19" s="7" t="s">
        <v>25</v>
      </c>
      <c r="J19" s="7" t="s">
        <v>25</v>
      </c>
      <c r="K19" s="7" t="s">
        <v>25</v>
      </c>
      <c r="L19" s="7" t="s">
        <v>25</v>
      </c>
      <c r="M19" s="7" t="s">
        <v>25</v>
      </c>
      <c r="N19" s="7" t="s">
        <v>25</v>
      </c>
      <c r="O19" s="7" t="s">
        <v>25</v>
      </c>
      <c r="P19" s="7" t="s">
        <v>25</v>
      </c>
      <c r="Q19" s="7" t="s">
        <v>25</v>
      </c>
      <c r="R19" s="7" t="s">
        <v>25</v>
      </c>
      <c r="S19" s="4">
        <v>6</v>
      </c>
      <c r="T19" s="9">
        <f t="shared" si="0"/>
        <v>2</v>
      </c>
      <c r="U19" s="2">
        <v>4.62</v>
      </c>
      <c r="V19" s="2">
        <v>3.7</v>
      </c>
      <c r="W19" s="2">
        <v>6.66</v>
      </c>
      <c r="X19" s="2">
        <v>20.37</v>
      </c>
      <c r="Y19" s="2">
        <v>8</v>
      </c>
      <c r="Z19" s="2">
        <v>8.21</v>
      </c>
      <c r="AA19" s="2">
        <v>3.8</v>
      </c>
      <c r="AB19" s="3" t="s">
        <v>3</v>
      </c>
      <c r="AC19" s="2">
        <v>1</v>
      </c>
      <c r="AD19" s="3" t="s">
        <v>3</v>
      </c>
      <c r="AE19" s="3" t="s">
        <v>3</v>
      </c>
      <c r="AF19" s="18"/>
      <c r="AJ19" s="14"/>
      <c r="AK19" s="14"/>
      <c r="AL19" s="14"/>
      <c r="AM19" s="14"/>
      <c r="AN19" s="14"/>
      <c r="AO19" s="14"/>
      <c r="AP19" s="14"/>
      <c r="AQ19" s="14"/>
      <c r="AR19" s="14"/>
      <c r="AS19" s="14"/>
      <c r="AT19" s="14"/>
      <c r="AU19" s="14"/>
      <c r="AV19" s="14"/>
      <c r="AW19" s="14"/>
      <c r="AX19" s="14"/>
      <c r="AY19" s="14"/>
      <c r="AZ19" s="14"/>
      <c r="BA19" s="15"/>
      <c r="BB19" s="15"/>
      <c r="BC19" s="15"/>
      <c r="BD19" s="15"/>
      <c r="BE19" s="15"/>
      <c r="BF19" s="14"/>
      <c r="BG19" s="14"/>
      <c r="BH19" s="14"/>
      <c r="BI19" s="14"/>
    </row>
    <row r="20" spans="1:61" ht="9.75" customHeight="1">
      <c r="A20" s="6">
        <v>7</v>
      </c>
      <c r="B20" s="4" t="s">
        <v>24</v>
      </c>
      <c r="C20" s="7" t="s">
        <v>25</v>
      </c>
      <c r="D20" s="28" t="s">
        <v>25</v>
      </c>
      <c r="E20" s="7" t="s">
        <v>25</v>
      </c>
      <c r="F20" s="7" t="s">
        <v>25</v>
      </c>
      <c r="G20" s="7" t="s">
        <v>25</v>
      </c>
      <c r="H20" s="7" t="s">
        <v>25</v>
      </c>
      <c r="I20" s="7" t="s">
        <v>25</v>
      </c>
      <c r="J20" s="7" t="s">
        <v>25</v>
      </c>
      <c r="K20" s="7" t="s">
        <v>25</v>
      </c>
      <c r="L20" s="8" t="s">
        <v>25</v>
      </c>
      <c r="M20" s="7" t="s">
        <v>25</v>
      </c>
      <c r="N20" s="7" t="s">
        <v>25</v>
      </c>
      <c r="O20" s="7" t="s">
        <v>25</v>
      </c>
      <c r="P20" s="7" t="s">
        <v>25</v>
      </c>
      <c r="Q20" s="7" t="s">
        <v>25</v>
      </c>
      <c r="R20" s="7" t="s">
        <v>25</v>
      </c>
      <c r="S20" s="4">
        <v>6</v>
      </c>
      <c r="T20" s="9">
        <f t="shared" si="0"/>
        <v>2</v>
      </c>
      <c r="U20" s="2">
        <v>3.08</v>
      </c>
      <c r="V20" s="2">
        <v>4</v>
      </c>
      <c r="W20" s="2">
        <v>3.33</v>
      </c>
      <c r="X20" s="3" t="s">
        <v>3</v>
      </c>
      <c r="Y20" s="2">
        <v>1.2</v>
      </c>
      <c r="Z20" s="3" t="s">
        <v>3</v>
      </c>
      <c r="AA20" s="3" t="s">
        <v>3</v>
      </c>
      <c r="AB20" s="3" t="s">
        <v>3</v>
      </c>
      <c r="AC20" s="3" t="s">
        <v>3</v>
      </c>
      <c r="AD20" s="3" t="s">
        <v>3</v>
      </c>
      <c r="AE20" s="3" t="s">
        <v>3</v>
      </c>
      <c r="AF20" s="18"/>
      <c r="AJ20" s="11"/>
      <c r="AK20" s="11"/>
      <c r="AL20" s="11"/>
      <c r="AM20" s="11"/>
      <c r="AN20" s="11"/>
      <c r="AO20" s="11"/>
      <c r="AP20" s="11"/>
      <c r="AQ20" s="11"/>
      <c r="AR20" s="11"/>
      <c r="AS20" s="11"/>
      <c r="AT20" s="11"/>
      <c r="AU20" s="11"/>
      <c r="AV20" s="11"/>
      <c r="AW20" s="14"/>
      <c r="AX20" s="14"/>
      <c r="AY20" s="14"/>
      <c r="AZ20" s="14"/>
      <c r="BA20" s="15"/>
      <c r="BB20" s="15"/>
      <c r="BC20" s="15"/>
      <c r="BD20" s="15"/>
      <c r="BE20" s="15"/>
      <c r="BF20" s="14"/>
      <c r="BG20" s="14"/>
      <c r="BH20" s="14"/>
      <c r="BI20" s="14"/>
    </row>
    <row r="21" spans="1:61" ht="9.75" customHeight="1">
      <c r="A21" s="6">
        <v>8</v>
      </c>
      <c r="B21" s="4" t="s">
        <v>24</v>
      </c>
      <c r="C21" s="7" t="s">
        <v>25</v>
      </c>
      <c r="D21" s="27" t="s">
        <v>25</v>
      </c>
      <c r="E21" s="7" t="s">
        <v>25</v>
      </c>
      <c r="F21" s="7" t="s">
        <v>25</v>
      </c>
      <c r="G21" s="7" t="s">
        <v>25</v>
      </c>
      <c r="H21" s="7" t="s">
        <v>25</v>
      </c>
      <c r="I21" s="8" t="s">
        <v>25</v>
      </c>
      <c r="J21" s="7" t="s">
        <v>25</v>
      </c>
      <c r="K21" s="7" t="s">
        <v>25</v>
      </c>
      <c r="L21" s="8" t="s">
        <v>25</v>
      </c>
      <c r="M21" s="7" t="s">
        <v>25</v>
      </c>
      <c r="N21" s="7" t="s">
        <v>25</v>
      </c>
      <c r="O21" s="7" t="s">
        <v>25</v>
      </c>
      <c r="P21" s="7" t="s">
        <v>25</v>
      </c>
      <c r="Q21" s="7" t="s">
        <v>25</v>
      </c>
      <c r="R21" s="7" t="s">
        <v>25</v>
      </c>
      <c r="S21" s="4">
        <v>5</v>
      </c>
      <c r="T21" s="9">
        <f t="shared" si="0"/>
        <v>1.6666666666666667</v>
      </c>
      <c r="U21" s="2">
        <v>1.03</v>
      </c>
      <c r="V21" s="2">
        <v>1.2</v>
      </c>
      <c r="W21" s="2">
        <v>2.22</v>
      </c>
      <c r="X21" s="2">
        <v>1.85</v>
      </c>
      <c r="Y21" s="2">
        <v>1.2</v>
      </c>
      <c r="Z21" s="2">
        <v>8.21</v>
      </c>
      <c r="AA21" s="3" t="s">
        <v>3</v>
      </c>
      <c r="AB21" s="3" t="s">
        <v>3</v>
      </c>
      <c r="AC21" s="2">
        <v>1.2</v>
      </c>
      <c r="AD21" s="2">
        <v>1.9</v>
      </c>
      <c r="AE21" s="3" t="s">
        <v>3</v>
      </c>
      <c r="AF21" s="18"/>
      <c r="AJ21" s="14"/>
      <c r="AK21" s="14"/>
      <c r="AL21" s="14"/>
      <c r="AM21" s="14"/>
      <c r="AN21" s="14"/>
      <c r="AO21" s="14"/>
      <c r="AP21" s="14"/>
      <c r="AQ21" s="14"/>
      <c r="AR21" s="14"/>
      <c r="AS21" s="14"/>
      <c r="AT21" s="14"/>
      <c r="AU21" s="14"/>
      <c r="AV21" s="14"/>
      <c r="AW21" s="14"/>
      <c r="AX21" s="14"/>
      <c r="AY21" s="14"/>
      <c r="AZ21" s="14"/>
      <c r="BA21" s="15"/>
      <c r="BB21" s="15"/>
      <c r="BC21" s="15"/>
      <c r="BD21" s="15"/>
      <c r="BE21" s="15"/>
      <c r="BF21" s="14"/>
      <c r="BG21" s="14"/>
      <c r="BH21" s="14"/>
      <c r="BI21" s="14"/>
    </row>
    <row r="22" spans="1:61" ht="9.75" customHeight="1">
      <c r="A22" s="6">
        <v>14</v>
      </c>
      <c r="B22" s="4" t="s">
        <v>24</v>
      </c>
      <c r="C22" s="7" t="s">
        <v>25</v>
      </c>
      <c r="D22" s="27" t="s">
        <v>25</v>
      </c>
      <c r="E22" s="7" t="s">
        <v>25</v>
      </c>
      <c r="F22" s="7" t="s">
        <v>25</v>
      </c>
      <c r="G22" s="8" t="s">
        <v>25</v>
      </c>
      <c r="H22" s="8" t="s">
        <v>25</v>
      </c>
      <c r="I22" s="8" t="s">
        <v>25</v>
      </c>
      <c r="J22" s="8" t="s">
        <v>25</v>
      </c>
      <c r="K22" s="7" t="s">
        <v>25</v>
      </c>
      <c r="L22" s="8" t="s">
        <v>25</v>
      </c>
      <c r="M22" s="7" t="s">
        <v>25</v>
      </c>
      <c r="N22" s="7" t="s">
        <v>25</v>
      </c>
      <c r="O22" s="7" t="s">
        <v>25</v>
      </c>
      <c r="P22" s="7" t="s">
        <v>25</v>
      </c>
      <c r="Q22" s="7" t="s">
        <v>25</v>
      </c>
      <c r="R22" s="7" t="s">
        <v>25</v>
      </c>
      <c r="S22" s="4">
        <v>4</v>
      </c>
      <c r="T22" s="9">
        <f t="shared" si="0"/>
        <v>1.3333333333333333</v>
      </c>
      <c r="U22" s="2">
        <v>1.03</v>
      </c>
      <c r="V22" s="2">
        <v>0.2</v>
      </c>
      <c r="W22" s="3" t="s">
        <v>3</v>
      </c>
      <c r="X22" s="3" t="s">
        <v>3</v>
      </c>
      <c r="Y22" s="3" t="s">
        <v>3</v>
      </c>
      <c r="Z22" s="3" t="s">
        <v>3</v>
      </c>
      <c r="AA22" s="3" t="s">
        <v>3</v>
      </c>
      <c r="AB22" s="3" t="s">
        <v>3</v>
      </c>
      <c r="AC22" s="3" t="s">
        <v>3</v>
      </c>
      <c r="AD22" s="2">
        <v>1.9</v>
      </c>
      <c r="AE22" s="3" t="s">
        <v>3</v>
      </c>
      <c r="AF22" s="18"/>
      <c r="AJ22" s="14"/>
      <c r="AK22" s="14"/>
      <c r="AL22" s="14"/>
      <c r="AM22" s="14"/>
      <c r="AN22" s="14"/>
      <c r="AO22" s="14"/>
      <c r="AP22" s="14"/>
      <c r="AQ22" s="14"/>
      <c r="AR22" s="14"/>
      <c r="AS22" s="14"/>
      <c r="AT22" s="14"/>
      <c r="AU22" s="14"/>
      <c r="AV22" s="14"/>
      <c r="AW22" s="14"/>
      <c r="AX22" s="14"/>
      <c r="AY22" s="14"/>
      <c r="AZ22" s="14"/>
      <c r="BA22" s="15"/>
      <c r="BB22" s="15"/>
      <c r="BC22" s="15"/>
      <c r="BD22" s="15"/>
      <c r="BE22" s="15"/>
      <c r="BF22" s="14"/>
      <c r="BG22" s="14"/>
      <c r="BH22" s="14"/>
      <c r="BI22" s="14"/>
    </row>
    <row r="23" spans="1:32" ht="9.75" customHeight="1">
      <c r="A23" s="6">
        <v>69</v>
      </c>
      <c r="B23" s="4" t="s">
        <v>26</v>
      </c>
      <c r="C23" s="7" t="s">
        <v>25</v>
      </c>
      <c r="D23" s="27" t="s">
        <v>25</v>
      </c>
      <c r="E23" s="7" t="s">
        <v>25</v>
      </c>
      <c r="F23" s="7" t="s">
        <v>25</v>
      </c>
      <c r="G23" s="7" t="s">
        <v>25</v>
      </c>
      <c r="H23" s="7" t="s">
        <v>25</v>
      </c>
      <c r="I23" s="8" t="s">
        <v>25</v>
      </c>
      <c r="J23" s="8" t="s">
        <v>25</v>
      </c>
      <c r="K23" s="8" t="s">
        <v>25</v>
      </c>
      <c r="L23" s="7" t="s">
        <v>25</v>
      </c>
      <c r="M23" s="7" t="s">
        <v>25</v>
      </c>
      <c r="N23" s="8" t="s">
        <v>25</v>
      </c>
      <c r="O23" s="7" t="s">
        <v>25</v>
      </c>
      <c r="P23" s="7" t="s">
        <v>25</v>
      </c>
      <c r="Q23" s="7" t="s">
        <v>25</v>
      </c>
      <c r="R23" s="7" t="s">
        <v>25</v>
      </c>
      <c r="S23" s="4">
        <v>4</v>
      </c>
      <c r="T23" s="9">
        <f t="shared" si="0"/>
        <v>1.3333333333333333</v>
      </c>
      <c r="U23" s="2">
        <v>2.56</v>
      </c>
      <c r="V23" s="2">
        <v>1</v>
      </c>
      <c r="W23" s="3" t="s">
        <v>3</v>
      </c>
      <c r="X23" s="3" t="s">
        <v>3</v>
      </c>
      <c r="Y23" s="3" t="s">
        <v>3</v>
      </c>
      <c r="Z23" s="2">
        <v>1.36</v>
      </c>
      <c r="AA23" s="2">
        <v>1.8</v>
      </c>
      <c r="AB23" s="3" t="s">
        <v>3</v>
      </c>
      <c r="AC23" s="3" t="s">
        <v>3</v>
      </c>
      <c r="AD23" s="2">
        <v>1.9</v>
      </c>
      <c r="AE23" s="3" t="s">
        <v>3</v>
      </c>
      <c r="AF23" s="18"/>
    </row>
    <row r="24" spans="1:32" ht="9.75" customHeight="1">
      <c r="A24" s="6">
        <v>71</v>
      </c>
      <c r="B24" s="4" t="s">
        <v>24</v>
      </c>
      <c r="C24" s="7" t="s">
        <v>25</v>
      </c>
      <c r="D24" s="28" t="s">
        <v>25</v>
      </c>
      <c r="E24" s="8" t="s">
        <v>25</v>
      </c>
      <c r="F24" s="7" t="s">
        <v>25</v>
      </c>
      <c r="G24" s="7" t="s">
        <v>25</v>
      </c>
      <c r="H24" s="8" t="s">
        <v>25</v>
      </c>
      <c r="I24" s="7" t="s">
        <v>25</v>
      </c>
      <c r="J24" s="7" t="s">
        <v>25</v>
      </c>
      <c r="K24" s="7" t="s">
        <v>25</v>
      </c>
      <c r="L24" s="8" t="s">
        <v>25</v>
      </c>
      <c r="M24" s="7" t="s">
        <v>25</v>
      </c>
      <c r="N24" s="7" t="s">
        <v>25</v>
      </c>
      <c r="O24" s="7" t="s">
        <v>25</v>
      </c>
      <c r="P24" s="7" t="s">
        <v>25</v>
      </c>
      <c r="Q24" s="8" t="s">
        <v>25</v>
      </c>
      <c r="R24" s="7" t="s">
        <v>25</v>
      </c>
      <c r="S24" s="4">
        <v>4</v>
      </c>
      <c r="T24" s="9">
        <f t="shared" si="0"/>
        <v>1.3333333333333333</v>
      </c>
      <c r="U24" s="2">
        <v>3.08</v>
      </c>
      <c r="V24" s="2">
        <v>3</v>
      </c>
      <c r="W24" s="3" t="s">
        <v>3</v>
      </c>
      <c r="X24" s="3" t="s">
        <v>3</v>
      </c>
      <c r="Y24" s="3" t="s">
        <v>3</v>
      </c>
      <c r="Z24" s="3" t="s">
        <v>3</v>
      </c>
      <c r="AA24" s="3" t="s">
        <v>3</v>
      </c>
      <c r="AB24" s="3" t="s">
        <v>3</v>
      </c>
      <c r="AC24" s="3" t="s">
        <v>3</v>
      </c>
      <c r="AD24" s="3" t="s">
        <v>3</v>
      </c>
      <c r="AE24" s="3" t="s">
        <v>3</v>
      </c>
      <c r="AF24" s="18"/>
    </row>
    <row r="25" spans="1:32" ht="9.75" customHeight="1">
      <c r="A25" s="4">
        <v>200</v>
      </c>
      <c r="B25" s="4" t="s">
        <v>24</v>
      </c>
      <c r="C25" s="7" t="s">
        <v>25</v>
      </c>
      <c r="D25" s="27" t="s">
        <v>25</v>
      </c>
      <c r="E25" s="7" t="s">
        <v>25</v>
      </c>
      <c r="F25" s="7" t="s">
        <v>25</v>
      </c>
      <c r="G25" s="7" t="s">
        <v>25</v>
      </c>
      <c r="H25" s="8" t="s">
        <v>25</v>
      </c>
      <c r="I25" s="8" t="s">
        <v>25</v>
      </c>
      <c r="J25" s="8" t="s">
        <v>25</v>
      </c>
      <c r="K25" s="7" t="s">
        <v>25</v>
      </c>
      <c r="L25" s="8" t="s">
        <v>25</v>
      </c>
      <c r="M25" s="7" t="s">
        <v>25</v>
      </c>
      <c r="N25" s="7" t="s">
        <v>25</v>
      </c>
      <c r="O25" s="7" t="s">
        <v>25</v>
      </c>
      <c r="P25" s="7" t="s">
        <v>25</v>
      </c>
      <c r="Q25" s="8" t="s">
        <v>25</v>
      </c>
      <c r="R25" s="7" t="s">
        <v>25</v>
      </c>
      <c r="S25" s="4">
        <v>3</v>
      </c>
      <c r="T25" s="9">
        <f t="shared" si="0"/>
        <v>1</v>
      </c>
      <c r="U25" s="3" t="s">
        <v>3</v>
      </c>
      <c r="V25" s="3" t="s">
        <v>3</v>
      </c>
      <c r="W25" s="3" t="s">
        <v>3</v>
      </c>
      <c r="X25" s="3" t="s">
        <v>3</v>
      </c>
      <c r="Y25" s="3" t="s">
        <v>3</v>
      </c>
      <c r="Z25" s="3" t="s">
        <v>3</v>
      </c>
      <c r="AA25" s="3" t="s">
        <v>3</v>
      </c>
      <c r="AB25" s="3" t="s">
        <v>3</v>
      </c>
      <c r="AC25" s="3" t="s">
        <v>3</v>
      </c>
      <c r="AD25" s="3" t="s">
        <v>3</v>
      </c>
      <c r="AE25" s="3" t="s">
        <v>3</v>
      </c>
      <c r="AF25" s="18"/>
    </row>
    <row r="26" spans="1:32" ht="9.75" customHeight="1">
      <c r="A26" s="4">
        <v>332</v>
      </c>
      <c r="B26" s="4" t="s">
        <v>24</v>
      </c>
      <c r="C26" s="8" t="s">
        <v>25</v>
      </c>
      <c r="D26" s="27" t="s">
        <v>25</v>
      </c>
      <c r="E26" s="7" t="s">
        <v>25</v>
      </c>
      <c r="F26" s="7" t="s">
        <v>25</v>
      </c>
      <c r="G26" s="8" t="s">
        <v>25</v>
      </c>
      <c r="H26" s="8" t="s">
        <v>25</v>
      </c>
      <c r="I26" s="8" t="s">
        <v>25</v>
      </c>
      <c r="J26" s="8" t="s">
        <v>25</v>
      </c>
      <c r="K26" s="7" t="s">
        <v>25</v>
      </c>
      <c r="L26" s="8" t="s">
        <v>25</v>
      </c>
      <c r="M26" s="7" t="s">
        <v>25</v>
      </c>
      <c r="N26" s="7" t="s">
        <v>25</v>
      </c>
      <c r="O26" s="7" t="s">
        <v>25</v>
      </c>
      <c r="P26" s="7" t="s">
        <v>25</v>
      </c>
      <c r="Q26" s="8" t="s">
        <v>25</v>
      </c>
      <c r="R26" s="7" t="s">
        <v>25</v>
      </c>
      <c r="S26" s="4">
        <v>3</v>
      </c>
      <c r="T26" s="9">
        <f t="shared" si="0"/>
        <v>1</v>
      </c>
      <c r="U26" s="3" t="s">
        <v>13</v>
      </c>
      <c r="V26" s="3" t="s">
        <v>3</v>
      </c>
      <c r="W26" s="3" t="s">
        <v>3</v>
      </c>
      <c r="X26" s="3" t="s">
        <v>3</v>
      </c>
      <c r="Y26" s="3" t="s">
        <v>3</v>
      </c>
      <c r="Z26" s="3" t="s">
        <v>3</v>
      </c>
      <c r="AA26" s="3" t="s">
        <v>3</v>
      </c>
      <c r="AB26" s="3" t="s">
        <v>3</v>
      </c>
      <c r="AC26" s="3" t="s">
        <v>3</v>
      </c>
      <c r="AD26" s="3" t="s">
        <v>3</v>
      </c>
      <c r="AE26" s="3" t="s">
        <v>3</v>
      </c>
      <c r="AF26" s="18"/>
    </row>
    <row r="27" spans="1:32" ht="9.75" customHeight="1">
      <c r="A27" s="4">
        <v>242</v>
      </c>
      <c r="B27" s="4" t="s">
        <v>24</v>
      </c>
      <c r="C27" s="7" t="s">
        <v>25</v>
      </c>
      <c r="D27" s="28" t="s">
        <v>25</v>
      </c>
      <c r="E27" s="7" t="s">
        <v>25</v>
      </c>
      <c r="F27" s="7" t="s">
        <v>25</v>
      </c>
      <c r="G27" s="7" t="s">
        <v>25</v>
      </c>
      <c r="H27" s="7" t="s">
        <v>25</v>
      </c>
      <c r="I27" s="7" t="s">
        <v>25</v>
      </c>
      <c r="J27" s="8" t="s">
        <v>25</v>
      </c>
      <c r="K27" s="7" t="s">
        <v>25</v>
      </c>
      <c r="L27" s="7" t="s">
        <v>25</v>
      </c>
      <c r="M27" s="8" t="s">
        <v>25</v>
      </c>
      <c r="N27" s="7" t="s">
        <v>25</v>
      </c>
      <c r="O27" s="7" t="s">
        <v>25</v>
      </c>
      <c r="P27" s="7" t="s">
        <v>25</v>
      </c>
      <c r="Q27" s="7" t="s">
        <v>25</v>
      </c>
      <c r="R27" s="7" t="s">
        <v>25</v>
      </c>
      <c r="S27" s="4">
        <v>3</v>
      </c>
      <c r="T27" s="9">
        <f t="shared" si="0"/>
        <v>1</v>
      </c>
      <c r="U27" s="3" t="s">
        <v>13</v>
      </c>
      <c r="V27" s="3" t="s">
        <v>3</v>
      </c>
      <c r="W27" s="3" t="s">
        <v>3</v>
      </c>
      <c r="X27" s="3" t="s">
        <v>3</v>
      </c>
      <c r="Y27" s="3" t="s">
        <v>3</v>
      </c>
      <c r="Z27" s="3" t="s">
        <v>3</v>
      </c>
      <c r="AA27" s="3" t="s">
        <v>3</v>
      </c>
      <c r="AB27" s="3" t="s">
        <v>3</v>
      </c>
      <c r="AC27" s="3" t="s">
        <v>3</v>
      </c>
      <c r="AD27" s="3" t="s">
        <v>3</v>
      </c>
      <c r="AE27" s="3" t="s">
        <v>3</v>
      </c>
      <c r="AF27" s="18"/>
    </row>
    <row r="28" spans="1:32" ht="9.75" customHeight="1">
      <c r="A28" s="4">
        <v>72</v>
      </c>
      <c r="B28" s="4" t="s">
        <v>24</v>
      </c>
      <c r="C28" s="8" t="s">
        <v>25</v>
      </c>
      <c r="D28" s="28" t="s">
        <v>25</v>
      </c>
      <c r="E28" s="8" t="s">
        <v>25</v>
      </c>
      <c r="F28" s="7" t="s">
        <v>25</v>
      </c>
      <c r="G28" s="8" t="s">
        <v>25</v>
      </c>
      <c r="H28" s="8" t="s">
        <v>25</v>
      </c>
      <c r="I28" s="7" t="s">
        <v>25</v>
      </c>
      <c r="J28" s="8" t="s">
        <v>25</v>
      </c>
      <c r="K28" s="7" t="s">
        <v>25</v>
      </c>
      <c r="L28" s="8" t="s">
        <v>25</v>
      </c>
      <c r="M28" s="8" t="s">
        <v>25</v>
      </c>
      <c r="N28" s="7" t="s">
        <v>25</v>
      </c>
      <c r="O28" s="7" t="s">
        <v>25</v>
      </c>
      <c r="P28" s="7" t="s">
        <v>25</v>
      </c>
      <c r="Q28" s="8" t="s">
        <v>25</v>
      </c>
      <c r="R28" s="7" t="s">
        <v>25</v>
      </c>
      <c r="S28" s="4">
        <v>3</v>
      </c>
      <c r="T28" s="9">
        <f t="shared" si="0"/>
        <v>1</v>
      </c>
      <c r="U28" s="3">
        <v>1.05</v>
      </c>
      <c r="V28" s="3">
        <v>1.5</v>
      </c>
      <c r="W28" s="3">
        <v>3.33</v>
      </c>
      <c r="X28" s="3" t="s">
        <v>3</v>
      </c>
      <c r="Y28" s="3" t="s">
        <v>3</v>
      </c>
      <c r="Z28" s="3" t="s">
        <v>3</v>
      </c>
      <c r="AA28" s="3" t="s">
        <v>3</v>
      </c>
      <c r="AB28" s="3" t="s">
        <v>3</v>
      </c>
      <c r="AC28" s="3">
        <v>3</v>
      </c>
      <c r="AD28" s="3">
        <v>1.9</v>
      </c>
      <c r="AE28" s="3" t="s">
        <v>3</v>
      </c>
      <c r="AF28" s="18"/>
    </row>
    <row r="29" spans="1:32" ht="9.75" customHeight="1">
      <c r="A29" s="4">
        <v>73</v>
      </c>
      <c r="B29" s="4" t="s">
        <v>24</v>
      </c>
      <c r="C29" s="7" t="s">
        <v>25</v>
      </c>
      <c r="D29" s="28" t="s">
        <v>25</v>
      </c>
      <c r="E29" s="8" t="s">
        <v>25</v>
      </c>
      <c r="F29" s="7" t="s">
        <v>25</v>
      </c>
      <c r="G29" s="7" t="s">
        <v>25</v>
      </c>
      <c r="H29" s="7" t="s">
        <v>25</v>
      </c>
      <c r="I29" s="7" t="s">
        <v>25</v>
      </c>
      <c r="J29" s="7" t="s">
        <v>25</v>
      </c>
      <c r="K29" s="7" t="s">
        <v>25</v>
      </c>
      <c r="L29" s="7" t="s">
        <v>25</v>
      </c>
      <c r="M29" s="7" t="s">
        <v>25</v>
      </c>
      <c r="N29" s="7" t="s">
        <v>25</v>
      </c>
      <c r="O29" s="7" t="s">
        <v>25</v>
      </c>
      <c r="P29" s="7" t="s">
        <v>25</v>
      </c>
      <c r="Q29" s="7" t="s">
        <v>25</v>
      </c>
      <c r="R29" s="7" t="s">
        <v>25</v>
      </c>
      <c r="S29" s="4">
        <v>2</v>
      </c>
      <c r="T29" s="9">
        <f t="shared" si="0"/>
        <v>0.6666666666666666</v>
      </c>
      <c r="U29" s="21" t="s">
        <v>63</v>
      </c>
      <c r="V29" s="21"/>
      <c r="W29" s="21"/>
      <c r="X29" s="21"/>
      <c r="Y29" s="21"/>
      <c r="Z29" s="21"/>
      <c r="AA29" s="21"/>
      <c r="AB29" s="21"/>
      <c r="AC29" s="21"/>
      <c r="AD29" s="21"/>
      <c r="AE29" s="21"/>
      <c r="AF29" s="18"/>
    </row>
    <row r="30" spans="1:32" ht="9.75" customHeight="1">
      <c r="A30" s="4">
        <v>80</v>
      </c>
      <c r="B30" s="4" t="s">
        <v>26</v>
      </c>
      <c r="C30" s="7" t="s">
        <v>25</v>
      </c>
      <c r="D30" s="28" t="s">
        <v>25</v>
      </c>
      <c r="E30" s="7" t="s">
        <v>25</v>
      </c>
      <c r="F30" s="7" t="s">
        <v>25</v>
      </c>
      <c r="G30" s="7" t="s">
        <v>25</v>
      </c>
      <c r="H30" s="7" t="s">
        <v>25</v>
      </c>
      <c r="I30" s="7" t="s">
        <v>25</v>
      </c>
      <c r="J30" s="8" t="s">
        <v>25</v>
      </c>
      <c r="K30" s="8" t="s">
        <v>25</v>
      </c>
      <c r="L30" s="7" t="s">
        <v>25</v>
      </c>
      <c r="M30" s="7" t="s">
        <v>25</v>
      </c>
      <c r="N30" s="7" t="s">
        <v>25</v>
      </c>
      <c r="O30" s="7" t="s">
        <v>25</v>
      </c>
      <c r="P30" s="7" t="s">
        <v>25</v>
      </c>
      <c r="Q30" s="7" t="s">
        <v>25</v>
      </c>
      <c r="R30" s="7" t="s">
        <v>25</v>
      </c>
      <c r="S30" s="4">
        <v>2</v>
      </c>
      <c r="T30" s="9">
        <f t="shared" si="0"/>
        <v>0.6666666666666666</v>
      </c>
      <c r="U30" s="21" t="s">
        <v>18</v>
      </c>
      <c r="V30" s="21"/>
      <c r="W30" s="21"/>
      <c r="X30" s="21"/>
      <c r="Y30" s="21"/>
      <c r="Z30" s="21"/>
      <c r="AA30" s="21"/>
      <c r="AB30" s="21"/>
      <c r="AC30" s="21"/>
      <c r="AD30" s="21"/>
      <c r="AE30" s="21"/>
      <c r="AF30" s="18"/>
    </row>
    <row r="31" spans="1:32" ht="9.75" customHeight="1">
      <c r="A31" s="4">
        <v>70</v>
      </c>
      <c r="B31" s="4" t="s">
        <v>26</v>
      </c>
      <c r="C31" s="7" t="s">
        <v>25</v>
      </c>
      <c r="D31" s="28" t="s">
        <v>25</v>
      </c>
      <c r="E31" s="7" t="s">
        <v>25</v>
      </c>
      <c r="F31" s="7" t="s">
        <v>25</v>
      </c>
      <c r="G31" s="7" t="s">
        <v>25</v>
      </c>
      <c r="H31" s="7" t="s">
        <v>25</v>
      </c>
      <c r="I31" s="7" t="s">
        <v>25</v>
      </c>
      <c r="J31" s="7" t="s">
        <v>25</v>
      </c>
      <c r="K31" s="8" t="s">
        <v>25</v>
      </c>
      <c r="L31" s="7" t="s">
        <v>25</v>
      </c>
      <c r="M31" s="7" t="s">
        <v>25</v>
      </c>
      <c r="N31" s="8" t="s">
        <v>25</v>
      </c>
      <c r="O31" s="7" t="s">
        <v>25</v>
      </c>
      <c r="P31" s="7" t="s">
        <v>25</v>
      </c>
      <c r="Q31" s="7" t="s">
        <v>25</v>
      </c>
      <c r="R31" s="7" t="s">
        <v>25</v>
      </c>
      <c r="S31" s="4">
        <v>2</v>
      </c>
      <c r="T31" s="9">
        <f t="shared" si="0"/>
        <v>0.6666666666666666</v>
      </c>
      <c r="U31" s="21" t="s">
        <v>19</v>
      </c>
      <c r="V31" s="21"/>
      <c r="W31" s="21"/>
      <c r="X31" s="21"/>
      <c r="Y31" s="21"/>
      <c r="Z31" s="21"/>
      <c r="AA31" s="21"/>
      <c r="AB31" s="21"/>
      <c r="AC31" s="21"/>
      <c r="AD31" s="21"/>
      <c r="AE31" s="21"/>
      <c r="AF31" s="18"/>
    </row>
    <row r="32" spans="1:32" ht="9.75" customHeight="1">
      <c r="A32" s="4">
        <v>294</v>
      </c>
      <c r="B32" s="4" t="s">
        <v>26</v>
      </c>
      <c r="C32" s="7" t="s">
        <v>25</v>
      </c>
      <c r="D32" s="28" t="s">
        <v>25</v>
      </c>
      <c r="E32" s="7" t="s">
        <v>25</v>
      </c>
      <c r="F32" s="7" t="s">
        <v>25</v>
      </c>
      <c r="G32" s="7" t="s">
        <v>25</v>
      </c>
      <c r="H32" s="7" t="s">
        <v>25</v>
      </c>
      <c r="I32" s="8" t="s">
        <v>25</v>
      </c>
      <c r="J32" s="7" t="s">
        <v>25</v>
      </c>
      <c r="K32" s="8" t="s">
        <v>25</v>
      </c>
      <c r="L32" s="7" t="s">
        <v>25</v>
      </c>
      <c r="M32" s="7" t="s">
        <v>25</v>
      </c>
      <c r="N32" s="8" t="s">
        <v>25</v>
      </c>
      <c r="O32" s="7" t="s">
        <v>25</v>
      </c>
      <c r="P32" s="7" t="s">
        <v>25</v>
      </c>
      <c r="Q32" s="7" t="s">
        <v>25</v>
      </c>
      <c r="R32" s="7" t="s">
        <v>25</v>
      </c>
      <c r="S32" s="4">
        <v>2</v>
      </c>
      <c r="T32" s="9">
        <f t="shared" si="0"/>
        <v>0.6666666666666666</v>
      </c>
      <c r="U32" s="21" t="s">
        <v>64</v>
      </c>
      <c r="V32" s="21"/>
      <c r="W32" s="21"/>
      <c r="X32" s="21"/>
      <c r="Y32" s="21"/>
      <c r="Z32" s="21"/>
      <c r="AA32" s="21"/>
      <c r="AB32" s="21"/>
      <c r="AC32" s="21"/>
      <c r="AD32" s="21"/>
      <c r="AE32" s="21"/>
      <c r="AF32" s="18"/>
    </row>
    <row r="33" spans="1:32" ht="9.75" customHeight="1">
      <c r="A33" s="4">
        <v>68</v>
      </c>
      <c r="B33" s="4" t="s">
        <v>26</v>
      </c>
      <c r="C33" s="7" t="s">
        <v>25</v>
      </c>
      <c r="D33" s="28" t="s">
        <v>25</v>
      </c>
      <c r="E33" s="7" t="s">
        <v>25</v>
      </c>
      <c r="F33" s="7" t="s">
        <v>25</v>
      </c>
      <c r="G33" s="7" t="s">
        <v>25</v>
      </c>
      <c r="H33" s="7" t="s">
        <v>25</v>
      </c>
      <c r="I33" s="7" t="s">
        <v>25</v>
      </c>
      <c r="J33" s="8" t="s">
        <v>25</v>
      </c>
      <c r="K33" s="8" t="s">
        <v>25</v>
      </c>
      <c r="L33" s="7" t="s">
        <v>25</v>
      </c>
      <c r="M33" s="7" t="s">
        <v>25</v>
      </c>
      <c r="N33" s="8" t="s">
        <v>25</v>
      </c>
      <c r="O33" s="7" t="s">
        <v>25</v>
      </c>
      <c r="P33" s="7" t="s">
        <v>25</v>
      </c>
      <c r="Q33" s="7" t="s">
        <v>25</v>
      </c>
      <c r="R33" s="7" t="s">
        <v>25</v>
      </c>
      <c r="S33" s="4">
        <v>2</v>
      </c>
      <c r="T33" s="9">
        <f t="shared" si="0"/>
        <v>0.6666666666666666</v>
      </c>
      <c r="U33" s="21" t="s">
        <v>65</v>
      </c>
      <c r="V33" s="21"/>
      <c r="W33" s="21"/>
      <c r="X33" s="21"/>
      <c r="Y33" s="21"/>
      <c r="Z33" s="21"/>
      <c r="AA33" s="21"/>
      <c r="AB33" s="21"/>
      <c r="AC33" s="21"/>
      <c r="AD33" s="21"/>
      <c r="AE33" s="21"/>
      <c r="AF33" s="18"/>
    </row>
    <row r="34" spans="1:32" ht="9.75" customHeight="1">
      <c r="A34" s="4">
        <v>19</v>
      </c>
      <c r="B34" s="4" t="s">
        <v>24</v>
      </c>
      <c r="C34" s="7" t="s">
        <v>25</v>
      </c>
      <c r="D34" s="28" t="s">
        <v>25</v>
      </c>
      <c r="E34" s="7" t="s">
        <v>25</v>
      </c>
      <c r="F34" s="7" t="s">
        <v>25</v>
      </c>
      <c r="G34" s="8" t="s">
        <v>25</v>
      </c>
      <c r="H34" s="8" t="s">
        <v>25</v>
      </c>
      <c r="I34" s="8" t="s">
        <v>25</v>
      </c>
      <c r="J34" s="8" t="s">
        <v>25</v>
      </c>
      <c r="K34" s="7" t="s">
        <v>25</v>
      </c>
      <c r="L34" s="8" t="s">
        <v>25</v>
      </c>
      <c r="M34" s="7" t="s">
        <v>25</v>
      </c>
      <c r="N34" s="7" t="s">
        <v>25</v>
      </c>
      <c r="O34" s="7" t="s">
        <v>25</v>
      </c>
      <c r="P34" s="7" t="s">
        <v>25</v>
      </c>
      <c r="Q34" s="8" t="s">
        <v>25</v>
      </c>
      <c r="R34" s="7" t="s">
        <v>25</v>
      </c>
      <c r="S34" s="4">
        <v>2</v>
      </c>
      <c r="T34" s="9">
        <f t="shared" si="0"/>
        <v>0.6666666666666666</v>
      </c>
      <c r="U34" s="21" t="s">
        <v>66</v>
      </c>
      <c r="V34" s="21"/>
      <c r="W34" s="21"/>
      <c r="X34" s="21"/>
      <c r="Y34" s="21"/>
      <c r="Z34" s="21"/>
      <c r="AA34" s="21"/>
      <c r="AB34" s="21"/>
      <c r="AC34" s="21"/>
      <c r="AD34" s="21"/>
      <c r="AE34" s="21"/>
      <c r="AF34" s="18"/>
    </row>
    <row r="35" spans="1:32" ht="9.75" customHeight="1">
      <c r="A35" s="4">
        <v>240</v>
      </c>
      <c r="B35" s="4" t="s">
        <v>24</v>
      </c>
      <c r="C35" s="8" t="s">
        <v>25</v>
      </c>
      <c r="D35" s="28" t="s">
        <v>25</v>
      </c>
      <c r="E35" s="7" t="s">
        <v>25</v>
      </c>
      <c r="F35" s="7" t="s">
        <v>25</v>
      </c>
      <c r="G35" s="8" t="s">
        <v>25</v>
      </c>
      <c r="H35" s="8" t="s">
        <v>25</v>
      </c>
      <c r="I35" s="7" t="s">
        <v>25</v>
      </c>
      <c r="J35" s="8" t="s">
        <v>25</v>
      </c>
      <c r="K35" s="7" t="s">
        <v>25</v>
      </c>
      <c r="L35" s="8" t="s">
        <v>25</v>
      </c>
      <c r="M35" s="8" t="s">
        <v>25</v>
      </c>
      <c r="N35" s="7" t="s">
        <v>25</v>
      </c>
      <c r="O35" s="7" t="s">
        <v>25</v>
      </c>
      <c r="P35" s="7" t="s">
        <v>25</v>
      </c>
      <c r="Q35" s="8" t="s">
        <v>25</v>
      </c>
      <c r="R35" s="7" t="s">
        <v>25</v>
      </c>
      <c r="S35" s="4">
        <v>2</v>
      </c>
      <c r="T35" s="9">
        <f t="shared" si="0"/>
        <v>0.6666666666666666</v>
      </c>
      <c r="U35" s="21" t="s">
        <v>20</v>
      </c>
      <c r="V35" s="21"/>
      <c r="W35" s="21"/>
      <c r="X35" s="21"/>
      <c r="Y35" s="21"/>
      <c r="Z35" s="21"/>
      <c r="AA35" s="21"/>
      <c r="AB35" s="21"/>
      <c r="AC35" s="21"/>
      <c r="AD35" s="21"/>
      <c r="AE35" s="21"/>
      <c r="AF35" s="18"/>
    </row>
    <row r="36" spans="1:32" ht="9.75" customHeight="1">
      <c r="A36" s="4">
        <v>359</v>
      </c>
      <c r="B36" s="4" t="s">
        <v>24</v>
      </c>
      <c r="C36" s="8" t="s">
        <v>25</v>
      </c>
      <c r="D36" s="27" t="s">
        <v>25</v>
      </c>
      <c r="E36" s="7" t="s">
        <v>25</v>
      </c>
      <c r="F36" s="7" t="s">
        <v>25</v>
      </c>
      <c r="G36" s="7" t="s">
        <v>25</v>
      </c>
      <c r="H36" s="7" t="s">
        <v>25</v>
      </c>
      <c r="I36" s="8" t="s">
        <v>25</v>
      </c>
      <c r="J36" s="8" t="s">
        <v>25</v>
      </c>
      <c r="K36" s="7" t="s">
        <v>25</v>
      </c>
      <c r="L36" s="7" t="s">
        <v>25</v>
      </c>
      <c r="M36" s="7" t="s">
        <v>25</v>
      </c>
      <c r="N36" s="7" t="s">
        <v>25</v>
      </c>
      <c r="O36" s="7" t="s">
        <v>25</v>
      </c>
      <c r="P36" s="7" t="s">
        <v>25</v>
      </c>
      <c r="Q36" s="7" t="s">
        <v>25</v>
      </c>
      <c r="R36" s="7" t="s">
        <v>25</v>
      </c>
      <c r="S36" s="4">
        <v>1</v>
      </c>
      <c r="T36" s="9">
        <f t="shared" si="0"/>
        <v>0.3333333333333333</v>
      </c>
      <c r="U36" s="21" t="s">
        <v>67</v>
      </c>
      <c r="V36" s="21"/>
      <c r="W36" s="21"/>
      <c r="X36" s="21"/>
      <c r="Y36" s="21"/>
      <c r="Z36" s="21"/>
      <c r="AA36" s="21"/>
      <c r="AB36" s="21"/>
      <c r="AC36" s="21"/>
      <c r="AD36" s="21"/>
      <c r="AE36" s="21"/>
      <c r="AF36" s="18"/>
    </row>
    <row r="37" spans="1:32" ht="9.75" customHeight="1">
      <c r="A37" s="4">
        <v>243</v>
      </c>
      <c r="B37" s="4" t="s">
        <v>26</v>
      </c>
      <c r="C37" s="7" t="s">
        <v>25</v>
      </c>
      <c r="D37" s="28" t="s">
        <v>25</v>
      </c>
      <c r="E37" s="8" t="s">
        <v>25</v>
      </c>
      <c r="F37" s="7" t="s">
        <v>25</v>
      </c>
      <c r="G37" s="7" t="s">
        <v>25</v>
      </c>
      <c r="H37" s="7" t="s">
        <v>25</v>
      </c>
      <c r="I37" s="7" t="s">
        <v>25</v>
      </c>
      <c r="J37" s="8" t="s">
        <v>25</v>
      </c>
      <c r="K37" s="8" t="s">
        <v>25</v>
      </c>
      <c r="L37" s="7" t="s">
        <v>25</v>
      </c>
      <c r="M37" s="7" t="s">
        <v>25</v>
      </c>
      <c r="N37" s="8" t="s">
        <v>25</v>
      </c>
      <c r="O37" s="7" t="s">
        <v>25</v>
      </c>
      <c r="P37" s="7" t="s">
        <v>25</v>
      </c>
      <c r="Q37" s="7" t="s">
        <v>25</v>
      </c>
      <c r="R37" s="7" t="s">
        <v>25</v>
      </c>
      <c r="S37" s="4">
        <v>1</v>
      </c>
      <c r="T37" s="9">
        <f t="shared" si="0"/>
        <v>0.3333333333333333</v>
      </c>
      <c r="U37" s="21" t="s">
        <v>21</v>
      </c>
      <c r="V37" s="21"/>
      <c r="W37" s="21"/>
      <c r="X37" s="21"/>
      <c r="Y37" s="21"/>
      <c r="Z37" s="21"/>
      <c r="AA37" s="21"/>
      <c r="AB37" s="21"/>
      <c r="AC37" s="21"/>
      <c r="AD37" s="21"/>
      <c r="AE37" s="21"/>
      <c r="AF37" s="18"/>
    </row>
    <row r="38" spans="1:32" ht="9.75" customHeight="1">
      <c r="A38" s="4">
        <v>30</v>
      </c>
      <c r="B38" s="4" t="s">
        <v>24</v>
      </c>
      <c r="C38" s="7" t="s">
        <v>25</v>
      </c>
      <c r="D38" s="27" t="s">
        <v>25</v>
      </c>
      <c r="E38" s="7" t="s">
        <v>25</v>
      </c>
      <c r="F38" s="7" t="s">
        <v>25</v>
      </c>
      <c r="G38" s="7" t="s">
        <v>25</v>
      </c>
      <c r="H38" s="8" t="s">
        <v>25</v>
      </c>
      <c r="I38" s="8" t="s">
        <v>25</v>
      </c>
      <c r="J38" s="7" t="s">
        <v>25</v>
      </c>
      <c r="K38" s="7" t="s">
        <v>25</v>
      </c>
      <c r="L38" s="8" t="s">
        <v>25</v>
      </c>
      <c r="M38" s="7" t="s">
        <v>25</v>
      </c>
      <c r="N38" s="7" t="s">
        <v>25</v>
      </c>
      <c r="O38" s="7" t="s">
        <v>25</v>
      </c>
      <c r="P38" s="7" t="s">
        <v>25</v>
      </c>
      <c r="Q38" s="8" t="s">
        <v>25</v>
      </c>
      <c r="R38" s="7" t="s">
        <v>25</v>
      </c>
      <c r="S38" s="4">
        <v>1</v>
      </c>
      <c r="T38" s="9">
        <f t="shared" si="0"/>
        <v>0.3333333333333333</v>
      </c>
      <c r="U38" s="21" t="s">
        <v>22</v>
      </c>
      <c r="V38" s="21"/>
      <c r="W38" s="21"/>
      <c r="X38" s="21"/>
      <c r="Y38" s="21"/>
      <c r="Z38" s="21"/>
      <c r="AA38" s="21"/>
      <c r="AB38" s="21"/>
      <c r="AC38" s="21"/>
      <c r="AD38" s="21"/>
      <c r="AE38" s="21"/>
      <c r="AF38" s="18"/>
    </row>
    <row r="39" spans="1:32" ht="9.75" customHeight="1">
      <c r="A39" s="4">
        <v>35</v>
      </c>
      <c r="B39" s="4" t="s">
        <v>24</v>
      </c>
      <c r="C39" s="7" t="s">
        <v>25</v>
      </c>
      <c r="D39" s="27" t="s">
        <v>25</v>
      </c>
      <c r="E39" s="7" t="s">
        <v>25</v>
      </c>
      <c r="F39" s="7" t="s">
        <v>25</v>
      </c>
      <c r="G39" s="7" t="s">
        <v>25</v>
      </c>
      <c r="H39" s="7" t="s">
        <v>25</v>
      </c>
      <c r="I39" s="8" t="s">
        <v>25</v>
      </c>
      <c r="J39" s="8" t="s">
        <v>25</v>
      </c>
      <c r="K39" s="7" t="s">
        <v>25</v>
      </c>
      <c r="L39" s="7" t="s">
        <v>25</v>
      </c>
      <c r="M39" s="7" t="s">
        <v>25</v>
      </c>
      <c r="N39" s="7" t="s">
        <v>25</v>
      </c>
      <c r="O39" s="7" t="s">
        <v>25</v>
      </c>
      <c r="P39" s="7" t="s">
        <v>25</v>
      </c>
      <c r="Q39" s="8" t="s">
        <v>25</v>
      </c>
      <c r="R39" s="7" t="s">
        <v>25</v>
      </c>
      <c r="S39" s="4">
        <v>1</v>
      </c>
      <c r="T39" s="9">
        <f t="shared" si="0"/>
        <v>0.3333333333333333</v>
      </c>
      <c r="U39" s="21" t="s">
        <v>68</v>
      </c>
      <c r="V39" s="21"/>
      <c r="W39" s="21"/>
      <c r="X39" s="21"/>
      <c r="Y39" s="21"/>
      <c r="Z39" s="21"/>
      <c r="AA39" s="21"/>
      <c r="AB39" s="21"/>
      <c r="AC39" s="21"/>
      <c r="AD39" s="21"/>
      <c r="AE39" s="21"/>
      <c r="AF39" s="18"/>
    </row>
    <row r="40" spans="1:32" ht="9.75" customHeight="1">
      <c r="A40" s="4">
        <v>86</v>
      </c>
      <c r="B40" s="4" t="s">
        <v>24</v>
      </c>
      <c r="C40" s="7" t="s">
        <v>25</v>
      </c>
      <c r="D40" s="28" t="s">
        <v>25</v>
      </c>
      <c r="E40" s="7" t="s">
        <v>25</v>
      </c>
      <c r="F40" s="7" t="s">
        <v>25</v>
      </c>
      <c r="G40" s="7" t="s">
        <v>25</v>
      </c>
      <c r="H40" s="7" t="s">
        <v>25</v>
      </c>
      <c r="I40" s="7" t="s">
        <v>25</v>
      </c>
      <c r="J40" s="8" t="s">
        <v>25</v>
      </c>
      <c r="K40" s="7" t="s">
        <v>25</v>
      </c>
      <c r="L40" s="7" t="s">
        <v>25</v>
      </c>
      <c r="M40" s="7" t="s">
        <v>25</v>
      </c>
      <c r="N40" s="8" t="s">
        <v>25</v>
      </c>
      <c r="O40" s="7" t="s">
        <v>25</v>
      </c>
      <c r="P40" s="7" t="s">
        <v>25</v>
      </c>
      <c r="Q40" s="7" t="s">
        <v>25</v>
      </c>
      <c r="R40" s="7" t="s">
        <v>25</v>
      </c>
      <c r="S40" s="4">
        <v>1</v>
      </c>
      <c r="T40" s="9">
        <f t="shared" si="0"/>
        <v>0.3333333333333333</v>
      </c>
      <c r="U40" s="21" t="s">
        <v>67</v>
      </c>
      <c r="V40" s="21"/>
      <c r="W40" s="21"/>
      <c r="X40" s="21"/>
      <c r="Y40" s="21"/>
      <c r="Z40" s="21"/>
      <c r="AA40" s="21"/>
      <c r="AB40" s="21"/>
      <c r="AC40" s="21"/>
      <c r="AD40" s="21"/>
      <c r="AE40" s="21"/>
      <c r="AF40" s="18"/>
    </row>
    <row r="41" spans="1:32" ht="9.75" customHeight="1">
      <c r="A41" s="4">
        <v>87</v>
      </c>
      <c r="B41" s="4" t="s">
        <v>24</v>
      </c>
      <c r="C41" s="7" t="s">
        <v>25</v>
      </c>
      <c r="D41" s="28" t="s">
        <v>25</v>
      </c>
      <c r="E41" s="7" t="s">
        <v>25</v>
      </c>
      <c r="F41" s="7" t="s">
        <v>25</v>
      </c>
      <c r="G41" s="7" t="s">
        <v>25</v>
      </c>
      <c r="H41" s="7" t="s">
        <v>25</v>
      </c>
      <c r="I41" s="7" t="s">
        <v>25</v>
      </c>
      <c r="J41" s="7" t="s">
        <v>25</v>
      </c>
      <c r="K41" s="7" t="s">
        <v>25</v>
      </c>
      <c r="L41" s="7" t="s">
        <v>25</v>
      </c>
      <c r="M41" s="7" t="s">
        <v>25</v>
      </c>
      <c r="N41" s="8" t="s">
        <v>25</v>
      </c>
      <c r="O41" s="7" t="s">
        <v>25</v>
      </c>
      <c r="P41" s="7" t="s">
        <v>25</v>
      </c>
      <c r="Q41" s="7" t="s">
        <v>25</v>
      </c>
      <c r="R41" s="7" t="s">
        <v>25</v>
      </c>
      <c r="S41" s="4">
        <v>1</v>
      </c>
      <c r="T41" s="9">
        <f t="shared" si="0"/>
        <v>0.3333333333333333</v>
      </c>
      <c r="U41" s="21" t="s">
        <v>69</v>
      </c>
      <c r="V41" s="21"/>
      <c r="W41" s="21"/>
      <c r="X41" s="21"/>
      <c r="Y41" s="21"/>
      <c r="Z41" s="21"/>
      <c r="AA41" s="21"/>
      <c r="AB41" s="21"/>
      <c r="AC41" s="21"/>
      <c r="AD41" s="21"/>
      <c r="AE41" s="21"/>
      <c r="AF41" s="18"/>
    </row>
    <row r="42" spans="1:32" ht="9.75" customHeight="1">
      <c r="A42" s="4">
        <v>75</v>
      </c>
      <c r="B42" s="4" t="s">
        <v>26</v>
      </c>
      <c r="C42" s="7" t="s">
        <v>25</v>
      </c>
      <c r="D42" s="27" t="s">
        <v>25</v>
      </c>
      <c r="E42" s="7" t="s">
        <v>25</v>
      </c>
      <c r="F42" s="7" t="s">
        <v>25</v>
      </c>
      <c r="G42" s="7" t="s">
        <v>25</v>
      </c>
      <c r="H42" s="7" t="s">
        <v>25</v>
      </c>
      <c r="I42" s="8" t="s">
        <v>25</v>
      </c>
      <c r="J42" s="7" t="s">
        <v>25</v>
      </c>
      <c r="K42" s="8" t="s">
        <v>25</v>
      </c>
      <c r="L42" s="7" t="s">
        <v>25</v>
      </c>
      <c r="M42" s="7" t="s">
        <v>25</v>
      </c>
      <c r="N42" s="8" t="s">
        <v>25</v>
      </c>
      <c r="O42" s="7" t="s">
        <v>25</v>
      </c>
      <c r="P42" s="7" t="s">
        <v>25</v>
      </c>
      <c r="Q42" s="7" t="s">
        <v>25</v>
      </c>
      <c r="R42" s="7" t="s">
        <v>25</v>
      </c>
      <c r="S42" s="4">
        <v>1</v>
      </c>
      <c r="T42" s="9">
        <f t="shared" si="0"/>
        <v>0.3333333333333333</v>
      </c>
      <c r="U42" s="21" t="s">
        <v>45</v>
      </c>
      <c r="V42" s="21"/>
      <c r="W42" s="21"/>
      <c r="X42" s="21"/>
      <c r="Y42" s="21"/>
      <c r="Z42" s="21"/>
      <c r="AA42" s="21"/>
      <c r="AB42" s="21"/>
      <c r="AC42" s="21"/>
      <c r="AD42" s="21"/>
      <c r="AE42" s="21"/>
      <c r="AF42" s="18"/>
    </row>
    <row r="43" spans="1:32" ht="9.75" customHeight="1">
      <c r="A43" s="4">
        <v>189</v>
      </c>
      <c r="B43" s="4" t="s">
        <v>24</v>
      </c>
      <c r="C43" s="8" t="s">
        <v>25</v>
      </c>
      <c r="D43" s="28" t="s">
        <v>25</v>
      </c>
      <c r="E43" s="8" t="s">
        <v>25</v>
      </c>
      <c r="F43" s="7" t="s">
        <v>25</v>
      </c>
      <c r="G43" s="7" t="s">
        <v>25</v>
      </c>
      <c r="H43" s="8" t="s">
        <v>25</v>
      </c>
      <c r="I43" s="7" t="s">
        <v>25</v>
      </c>
      <c r="J43" s="8" t="s">
        <v>25</v>
      </c>
      <c r="K43" s="7" t="s">
        <v>25</v>
      </c>
      <c r="L43" s="7" t="s">
        <v>25</v>
      </c>
      <c r="M43" s="8" t="s">
        <v>25</v>
      </c>
      <c r="N43" s="7" t="s">
        <v>25</v>
      </c>
      <c r="O43" s="7" t="s">
        <v>25</v>
      </c>
      <c r="P43" s="7" t="s">
        <v>25</v>
      </c>
      <c r="Q43" s="7" t="s">
        <v>25</v>
      </c>
      <c r="R43" s="7" t="s">
        <v>25</v>
      </c>
      <c r="S43" s="4">
        <v>1</v>
      </c>
      <c r="T43" s="9">
        <f t="shared" si="0"/>
        <v>0.3333333333333333</v>
      </c>
      <c r="U43" s="21" t="s">
        <v>70</v>
      </c>
      <c r="V43" s="21"/>
      <c r="W43" s="21"/>
      <c r="X43" s="21"/>
      <c r="Y43" s="21"/>
      <c r="Z43" s="21"/>
      <c r="AA43" s="21"/>
      <c r="AB43" s="21"/>
      <c r="AC43" s="21"/>
      <c r="AD43" s="21"/>
      <c r="AE43" s="21"/>
      <c r="AF43" s="18"/>
    </row>
    <row r="44" spans="1:32" ht="9.75" customHeight="1">
      <c r="A44" s="4">
        <v>62</v>
      </c>
      <c r="B44" s="4" t="s">
        <v>24</v>
      </c>
      <c r="C44" s="7" t="s">
        <v>25</v>
      </c>
      <c r="D44" s="28" t="s">
        <v>25</v>
      </c>
      <c r="E44" s="7" t="s">
        <v>25</v>
      </c>
      <c r="F44" s="7" t="s">
        <v>25</v>
      </c>
      <c r="G44" s="8" t="s">
        <v>25</v>
      </c>
      <c r="H44" s="8" t="s">
        <v>25</v>
      </c>
      <c r="I44" s="7" t="s">
        <v>25</v>
      </c>
      <c r="J44" s="7" t="s">
        <v>25</v>
      </c>
      <c r="K44" s="7" t="s">
        <v>25</v>
      </c>
      <c r="L44" s="8" t="s">
        <v>25</v>
      </c>
      <c r="M44" s="7" t="s">
        <v>25</v>
      </c>
      <c r="N44" s="7" t="s">
        <v>25</v>
      </c>
      <c r="O44" s="7" t="s">
        <v>25</v>
      </c>
      <c r="P44" s="7" t="s">
        <v>25</v>
      </c>
      <c r="Q44" s="8" t="s">
        <v>25</v>
      </c>
      <c r="R44" s="7" t="s">
        <v>25</v>
      </c>
      <c r="S44" s="4">
        <v>1</v>
      </c>
      <c r="T44" s="9">
        <f t="shared" si="0"/>
        <v>0.3333333333333333</v>
      </c>
      <c r="U44" s="21" t="s">
        <v>23</v>
      </c>
      <c r="V44" s="21"/>
      <c r="W44" s="21"/>
      <c r="X44" s="21"/>
      <c r="Y44" s="21"/>
      <c r="Z44" s="21"/>
      <c r="AA44" s="21"/>
      <c r="AB44" s="21"/>
      <c r="AC44" s="21"/>
      <c r="AD44" s="21"/>
      <c r="AE44" s="21"/>
      <c r="AF44" s="18"/>
    </row>
    <row r="45" spans="1:32" ht="9.75" customHeight="1">
      <c r="A45" s="4">
        <v>89</v>
      </c>
      <c r="B45" s="4" t="s">
        <v>24</v>
      </c>
      <c r="C45" s="7" t="s">
        <v>25</v>
      </c>
      <c r="D45" s="28" t="s">
        <v>25</v>
      </c>
      <c r="E45" s="8" t="s">
        <v>25</v>
      </c>
      <c r="F45" s="7" t="s">
        <v>25</v>
      </c>
      <c r="G45" s="8" t="s">
        <v>25</v>
      </c>
      <c r="H45" s="8" t="s">
        <v>25</v>
      </c>
      <c r="I45" s="7" t="s">
        <v>25</v>
      </c>
      <c r="J45" s="8" t="s">
        <v>25</v>
      </c>
      <c r="K45" s="7" t="s">
        <v>25</v>
      </c>
      <c r="L45" s="8" t="s">
        <v>25</v>
      </c>
      <c r="M45" s="7" t="s">
        <v>25</v>
      </c>
      <c r="N45" s="7" t="s">
        <v>25</v>
      </c>
      <c r="O45" s="7" t="s">
        <v>25</v>
      </c>
      <c r="P45" s="7" t="s">
        <v>25</v>
      </c>
      <c r="Q45" s="8" t="s">
        <v>25</v>
      </c>
      <c r="R45" s="7" t="s">
        <v>25</v>
      </c>
      <c r="S45" s="4">
        <v>1</v>
      </c>
      <c r="T45" s="9">
        <f t="shared" si="0"/>
        <v>0.3333333333333333</v>
      </c>
      <c r="U45" s="21" t="s">
        <v>71</v>
      </c>
      <c r="V45" s="21"/>
      <c r="W45" s="21"/>
      <c r="X45" s="21"/>
      <c r="Y45" s="21"/>
      <c r="Z45" s="21"/>
      <c r="AA45" s="21"/>
      <c r="AB45" s="21"/>
      <c r="AC45" s="21"/>
      <c r="AD45" s="21"/>
      <c r="AE45" s="21"/>
      <c r="AF45" s="18"/>
    </row>
    <row r="46" spans="1:32" ht="9.75" customHeight="1">
      <c r="A46" s="4">
        <v>9</v>
      </c>
      <c r="B46" s="4" t="s">
        <v>24</v>
      </c>
      <c r="C46" s="7" t="s">
        <v>25</v>
      </c>
      <c r="D46" s="28" t="s">
        <v>25</v>
      </c>
      <c r="E46" s="7" t="s">
        <v>25</v>
      </c>
      <c r="F46" s="7" t="s">
        <v>25</v>
      </c>
      <c r="G46" s="7" t="s">
        <v>25</v>
      </c>
      <c r="H46" s="7" t="s">
        <v>25</v>
      </c>
      <c r="I46" s="7" t="s">
        <v>25</v>
      </c>
      <c r="J46" s="8" t="s">
        <v>25</v>
      </c>
      <c r="K46" s="7" t="s">
        <v>25</v>
      </c>
      <c r="L46" s="7" t="s">
        <v>25</v>
      </c>
      <c r="M46" s="7" t="s">
        <v>25</v>
      </c>
      <c r="N46" s="7" t="s">
        <v>25</v>
      </c>
      <c r="O46" s="7" t="s">
        <v>25</v>
      </c>
      <c r="P46" s="7" t="s">
        <v>25</v>
      </c>
      <c r="Q46" s="8" t="s">
        <v>25</v>
      </c>
      <c r="R46" s="7" t="s">
        <v>25</v>
      </c>
      <c r="S46" s="4">
        <v>1</v>
      </c>
      <c r="T46" s="9">
        <f t="shared" si="0"/>
        <v>0.3333333333333333</v>
      </c>
      <c r="U46" s="21" t="s">
        <v>72</v>
      </c>
      <c r="V46" s="21"/>
      <c r="W46" s="21"/>
      <c r="X46" s="21"/>
      <c r="Y46" s="21"/>
      <c r="Z46" s="21"/>
      <c r="AA46" s="21"/>
      <c r="AB46" s="21"/>
      <c r="AC46" s="21"/>
      <c r="AD46" s="21"/>
      <c r="AE46" s="21"/>
      <c r="AF46" s="18"/>
    </row>
    <row r="47" spans="1:32" ht="9.75" customHeight="1">
      <c r="A47" s="4">
        <v>15</v>
      </c>
      <c r="B47" s="4" t="s">
        <v>24</v>
      </c>
      <c r="C47" s="7" t="s">
        <v>25</v>
      </c>
      <c r="D47" s="27" t="s">
        <v>25</v>
      </c>
      <c r="E47" s="7" t="s">
        <v>25</v>
      </c>
      <c r="F47" s="7" t="s">
        <v>25</v>
      </c>
      <c r="G47" s="8" t="s">
        <v>25</v>
      </c>
      <c r="H47" s="7" t="s">
        <v>25</v>
      </c>
      <c r="I47" s="8" t="s">
        <v>25</v>
      </c>
      <c r="J47" s="8" t="s">
        <v>25</v>
      </c>
      <c r="K47" s="7" t="s">
        <v>25</v>
      </c>
      <c r="L47" s="8" t="s">
        <v>25</v>
      </c>
      <c r="M47" s="7" t="s">
        <v>25</v>
      </c>
      <c r="N47" s="7" t="s">
        <v>25</v>
      </c>
      <c r="O47" s="7" t="s">
        <v>25</v>
      </c>
      <c r="P47" s="7" t="s">
        <v>25</v>
      </c>
      <c r="Q47" s="8" t="s">
        <v>25</v>
      </c>
      <c r="R47" s="7" t="s">
        <v>25</v>
      </c>
      <c r="S47" s="4">
        <v>1</v>
      </c>
      <c r="T47" s="9">
        <f t="shared" si="0"/>
        <v>0.3333333333333333</v>
      </c>
      <c r="U47" s="21" t="s">
        <v>15</v>
      </c>
      <c r="V47" s="21"/>
      <c r="W47" s="21"/>
      <c r="X47" s="21"/>
      <c r="Y47" s="21"/>
      <c r="Z47" s="21"/>
      <c r="AA47" s="21"/>
      <c r="AB47" s="21"/>
      <c r="AC47" s="21"/>
      <c r="AD47" s="21"/>
      <c r="AE47" s="21"/>
      <c r="AF47" s="18"/>
    </row>
    <row r="48" spans="1:32" ht="9.75" customHeight="1">
      <c r="A48" s="4">
        <v>12</v>
      </c>
      <c r="B48" s="4" t="s">
        <v>24</v>
      </c>
      <c r="C48" s="7" t="s">
        <v>25</v>
      </c>
      <c r="D48" s="27" t="s">
        <v>25</v>
      </c>
      <c r="E48" s="7" t="s">
        <v>25</v>
      </c>
      <c r="F48" s="7" t="s">
        <v>25</v>
      </c>
      <c r="G48" s="7" t="s">
        <v>25</v>
      </c>
      <c r="H48" s="7" t="s">
        <v>25</v>
      </c>
      <c r="I48" s="7" t="s">
        <v>25</v>
      </c>
      <c r="J48" s="8" t="s">
        <v>25</v>
      </c>
      <c r="K48" s="7" t="s">
        <v>25</v>
      </c>
      <c r="L48" s="7" t="s">
        <v>25</v>
      </c>
      <c r="M48" s="7" t="s">
        <v>25</v>
      </c>
      <c r="N48" s="7" t="s">
        <v>25</v>
      </c>
      <c r="O48" s="7" t="s">
        <v>25</v>
      </c>
      <c r="P48" s="7" t="s">
        <v>25</v>
      </c>
      <c r="Q48" s="7" t="s">
        <v>25</v>
      </c>
      <c r="R48" s="7" t="s">
        <v>25</v>
      </c>
      <c r="S48" s="4">
        <v>1</v>
      </c>
      <c r="T48" s="9">
        <f t="shared" si="0"/>
        <v>0.3333333333333333</v>
      </c>
      <c r="U48" s="21" t="s">
        <v>73</v>
      </c>
      <c r="V48" s="21"/>
      <c r="W48" s="21"/>
      <c r="X48" s="21"/>
      <c r="Y48" s="21"/>
      <c r="Z48" s="21"/>
      <c r="AA48" s="21"/>
      <c r="AB48" s="21"/>
      <c r="AC48" s="21"/>
      <c r="AD48" s="21"/>
      <c r="AE48" s="21"/>
      <c r="AF48" s="18"/>
    </row>
    <row r="49" spans="1:32" ht="9.75" customHeight="1">
      <c r="A49" s="4">
        <v>340</v>
      </c>
      <c r="B49" s="4" t="s">
        <v>26</v>
      </c>
      <c r="C49" s="8" t="s">
        <v>25</v>
      </c>
      <c r="D49" s="28" t="s">
        <v>25</v>
      </c>
      <c r="E49" s="8" t="s">
        <v>25</v>
      </c>
      <c r="F49" s="7" t="s">
        <v>25</v>
      </c>
      <c r="G49" s="7" t="s">
        <v>25</v>
      </c>
      <c r="H49" s="7" t="s">
        <v>25</v>
      </c>
      <c r="I49" s="7" t="s">
        <v>25</v>
      </c>
      <c r="J49" s="7" t="s">
        <v>25</v>
      </c>
      <c r="K49" s="8" t="s">
        <v>25</v>
      </c>
      <c r="L49" s="8" t="s">
        <v>25</v>
      </c>
      <c r="M49" s="7" t="s">
        <v>25</v>
      </c>
      <c r="N49" s="8" t="s">
        <v>25</v>
      </c>
      <c r="O49" s="7" t="s">
        <v>25</v>
      </c>
      <c r="P49" s="7" t="s">
        <v>25</v>
      </c>
      <c r="Q49" s="7" t="s">
        <v>25</v>
      </c>
      <c r="R49" s="7" t="s">
        <v>25</v>
      </c>
      <c r="S49" s="4">
        <v>1</v>
      </c>
      <c r="T49" s="9">
        <f t="shared" si="0"/>
        <v>0.3333333333333333</v>
      </c>
      <c r="U49" s="21" t="s">
        <v>74</v>
      </c>
      <c r="V49" s="21"/>
      <c r="W49" s="21"/>
      <c r="X49" s="21"/>
      <c r="Y49" s="21"/>
      <c r="Z49" s="21"/>
      <c r="AA49" s="21"/>
      <c r="AB49" s="21"/>
      <c r="AC49" s="21"/>
      <c r="AD49" s="21"/>
      <c r="AE49" s="21"/>
      <c r="AF49" s="18"/>
    </row>
    <row r="50" spans="1:32" ht="9.75" customHeight="1">
      <c r="A50" s="4">
        <v>192</v>
      </c>
      <c r="B50" s="4" t="s">
        <v>24</v>
      </c>
      <c r="C50" s="7" t="s">
        <v>25</v>
      </c>
      <c r="D50" s="28" t="s">
        <v>25</v>
      </c>
      <c r="E50" s="7" t="s">
        <v>25</v>
      </c>
      <c r="F50" s="7" t="s">
        <v>25</v>
      </c>
      <c r="G50" s="8" t="s">
        <v>25</v>
      </c>
      <c r="H50" s="7" t="s">
        <v>25</v>
      </c>
      <c r="I50" s="7" t="s">
        <v>25</v>
      </c>
      <c r="J50" s="8" t="s">
        <v>25</v>
      </c>
      <c r="K50" s="7" t="s">
        <v>25</v>
      </c>
      <c r="L50" s="8" t="s">
        <v>25</v>
      </c>
      <c r="M50" s="7" t="s">
        <v>25</v>
      </c>
      <c r="N50" s="7" t="s">
        <v>25</v>
      </c>
      <c r="O50" s="7" t="s">
        <v>25</v>
      </c>
      <c r="P50" s="7" t="s">
        <v>25</v>
      </c>
      <c r="Q50" s="8" t="s">
        <v>25</v>
      </c>
      <c r="R50" s="7" t="s">
        <v>25</v>
      </c>
      <c r="S50" s="4">
        <v>1</v>
      </c>
      <c r="T50" s="9">
        <f t="shared" si="0"/>
        <v>0.3333333333333333</v>
      </c>
      <c r="U50" s="21" t="s">
        <v>43</v>
      </c>
      <c r="V50" s="21"/>
      <c r="W50" s="21"/>
      <c r="X50" s="21"/>
      <c r="Y50" s="21"/>
      <c r="Z50" s="21"/>
      <c r="AA50" s="21"/>
      <c r="AB50" s="21"/>
      <c r="AC50" s="21"/>
      <c r="AD50" s="21"/>
      <c r="AE50" s="21"/>
      <c r="AF50" s="18"/>
    </row>
    <row r="51" spans="1:32" ht="9.75" customHeight="1">
      <c r="A51" s="4">
        <v>33</v>
      </c>
      <c r="B51" s="4" t="s">
        <v>24</v>
      </c>
      <c r="C51" s="7" t="s">
        <v>25</v>
      </c>
      <c r="D51" s="27" t="s">
        <v>25</v>
      </c>
      <c r="E51" s="7" t="s">
        <v>25</v>
      </c>
      <c r="F51" s="7" t="s">
        <v>25</v>
      </c>
      <c r="G51" s="7" t="s">
        <v>25</v>
      </c>
      <c r="H51" s="7" t="s">
        <v>25</v>
      </c>
      <c r="I51" s="8" t="s">
        <v>25</v>
      </c>
      <c r="J51" s="8" t="s">
        <v>25</v>
      </c>
      <c r="K51" s="7" t="s">
        <v>25</v>
      </c>
      <c r="L51" s="8" t="s">
        <v>25</v>
      </c>
      <c r="M51" s="7" t="s">
        <v>25</v>
      </c>
      <c r="N51" s="7" t="s">
        <v>25</v>
      </c>
      <c r="O51" s="7" t="s">
        <v>25</v>
      </c>
      <c r="P51" s="7" t="s">
        <v>25</v>
      </c>
      <c r="Q51" s="7" t="s">
        <v>25</v>
      </c>
      <c r="R51" s="7" t="s">
        <v>25</v>
      </c>
      <c r="S51" s="4">
        <v>1</v>
      </c>
      <c r="T51" s="9">
        <f t="shared" si="0"/>
        <v>0.3333333333333333</v>
      </c>
      <c r="U51" s="21" t="s">
        <v>16</v>
      </c>
      <c r="V51" s="21"/>
      <c r="W51" s="21"/>
      <c r="X51" s="21"/>
      <c r="Y51" s="21"/>
      <c r="Z51" s="21"/>
      <c r="AA51" s="21"/>
      <c r="AB51" s="21"/>
      <c r="AC51" s="21"/>
      <c r="AD51" s="21"/>
      <c r="AE51" s="21"/>
      <c r="AF51" s="18"/>
    </row>
    <row r="52" spans="1:32" ht="9.75" customHeight="1">
      <c r="A52" s="4">
        <v>23</v>
      </c>
      <c r="B52" s="4" t="s">
        <v>24</v>
      </c>
      <c r="C52" s="7" t="s">
        <v>25</v>
      </c>
      <c r="D52" s="27" t="s">
        <v>25</v>
      </c>
      <c r="E52" s="7" t="s">
        <v>25</v>
      </c>
      <c r="F52" s="7" t="s">
        <v>25</v>
      </c>
      <c r="G52" s="8" t="s">
        <v>25</v>
      </c>
      <c r="H52" s="8" t="s">
        <v>25</v>
      </c>
      <c r="I52" s="8" t="s">
        <v>25</v>
      </c>
      <c r="J52" s="8" t="s">
        <v>25</v>
      </c>
      <c r="K52" s="7" t="s">
        <v>25</v>
      </c>
      <c r="L52" s="7" t="s">
        <v>25</v>
      </c>
      <c r="M52" s="7" t="s">
        <v>25</v>
      </c>
      <c r="N52" s="7" t="s">
        <v>25</v>
      </c>
      <c r="O52" s="7" t="s">
        <v>25</v>
      </c>
      <c r="P52" s="7" t="s">
        <v>25</v>
      </c>
      <c r="Q52" s="8" t="s">
        <v>25</v>
      </c>
      <c r="R52" s="7" t="s">
        <v>25</v>
      </c>
      <c r="S52" s="4">
        <v>1</v>
      </c>
      <c r="T52" s="9">
        <f t="shared" si="0"/>
        <v>0.3333333333333333</v>
      </c>
      <c r="U52" s="21" t="s">
        <v>75</v>
      </c>
      <c r="V52" s="21"/>
      <c r="W52" s="21"/>
      <c r="X52" s="21"/>
      <c r="Y52" s="21"/>
      <c r="Z52" s="21"/>
      <c r="AA52" s="21"/>
      <c r="AB52" s="21"/>
      <c r="AC52" s="21"/>
      <c r="AD52" s="21"/>
      <c r="AE52" s="21"/>
      <c r="AF52" s="18"/>
    </row>
    <row r="53" spans="1:32" ht="9.75" customHeight="1">
      <c r="A53" s="4">
        <v>93</v>
      </c>
      <c r="B53" s="4" t="s">
        <v>26</v>
      </c>
      <c r="C53" s="7" t="s">
        <v>25</v>
      </c>
      <c r="D53" s="28" t="s">
        <v>25</v>
      </c>
      <c r="E53" s="7" t="s">
        <v>25</v>
      </c>
      <c r="F53" s="7" t="s">
        <v>25</v>
      </c>
      <c r="G53" s="7" t="s">
        <v>25</v>
      </c>
      <c r="H53" s="7" t="s">
        <v>25</v>
      </c>
      <c r="I53" s="7" t="s">
        <v>25</v>
      </c>
      <c r="J53" s="7" t="s">
        <v>25</v>
      </c>
      <c r="K53" s="8" t="s">
        <v>25</v>
      </c>
      <c r="L53" s="7" t="s">
        <v>25</v>
      </c>
      <c r="M53" s="7" t="s">
        <v>25</v>
      </c>
      <c r="N53" s="7" t="s">
        <v>25</v>
      </c>
      <c r="O53" s="7" t="s">
        <v>25</v>
      </c>
      <c r="P53" s="7" t="s">
        <v>25</v>
      </c>
      <c r="Q53" s="7" t="s">
        <v>25</v>
      </c>
      <c r="R53" s="7" t="s">
        <v>25</v>
      </c>
      <c r="S53" s="4">
        <v>1</v>
      </c>
      <c r="T53" s="9">
        <f t="shared" si="0"/>
        <v>0.3333333333333333</v>
      </c>
      <c r="U53" s="21" t="s">
        <v>76</v>
      </c>
      <c r="V53" s="21"/>
      <c r="W53" s="21"/>
      <c r="X53" s="21"/>
      <c r="Y53" s="21"/>
      <c r="Z53" s="21"/>
      <c r="AA53" s="21"/>
      <c r="AB53" s="21"/>
      <c r="AC53" s="21"/>
      <c r="AD53" s="21"/>
      <c r="AE53" s="21"/>
      <c r="AF53" s="18"/>
    </row>
    <row r="54" spans="1:32" ht="9.75" customHeight="1">
      <c r="A54" s="4">
        <v>17</v>
      </c>
      <c r="B54" s="4" t="s">
        <v>24</v>
      </c>
      <c r="C54" s="7" t="s">
        <v>25</v>
      </c>
      <c r="D54" s="27" t="s">
        <v>25</v>
      </c>
      <c r="E54" s="7" t="s">
        <v>25</v>
      </c>
      <c r="F54" s="7" t="s">
        <v>25</v>
      </c>
      <c r="G54" s="7" t="s">
        <v>25</v>
      </c>
      <c r="H54" s="8" t="s">
        <v>25</v>
      </c>
      <c r="I54" s="8" t="s">
        <v>25</v>
      </c>
      <c r="J54" s="8" t="s">
        <v>25</v>
      </c>
      <c r="K54" s="7" t="s">
        <v>25</v>
      </c>
      <c r="L54" s="7" t="s">
        <v>25</v>
      </c>
      <c r="M54" s="7" t="s">
        <v>25</v>
      </c>
      <c r="N54" s="7" t="s">
        <v>25</v>
      </c>
      <c r="O54" s="7" t="s">
        <v>25</v>
      </c>
      <c r="P54" s="7" t="s">
        <v>25</v>
      </c>
      <c r="Q54" s="7" t="s">
        <v>25</v>
      </c>
      <c r="R54" s="7" t="s">
        <v>25</v>
      </c>
      <c r="S54" s="4">
        <v>1</v>
      </c>
      <c r="T54" s="9">
        <f t="shared" si="0"/>
        <v>0.3333333333333333</v>
      </c>
      <c r="U54" s="21" t="s">
        <v>77</v>
      </c>
      <c r="V54" s="21"/>
      <c r="W54" s="21"/>
      <c r="X54" s="21"/>
      <c r="Y54" s="21"/>
      <c r="Z54" s="21"/>
      <c r="AA54" s="21"/>
      <c r="AB54" s="21"/>
      <c r="AC54" s="21"/>
      <c r="AD54" s="21"/>
      <c r="AE54" s="21"/>
      <c r="AF54" s="18"/>
    </row>
    <row r="55" spans="1:32" ht="9.75" customHeight="1">
      <c r="A55" s="4">
        <v>28</v>
      </c>
      <c r="B55" s="4" t="s">
        <v>24</v>
      </c>
      <c r="C55" s="7" t="s">
        <v>25</v>
      </c>
      <c r="D55" s="27" t="s">
        <v>25</v>
      </c>
      <c r="E55" s="7" t="s">
        <v>25</v>
      </c>
      <c r="F55" s="7" t="s">
        <v>25</v>
      </c>
      <c r="G55" s="7" t="s">
        <v>25</v>
      </c>
      <c r="H55" s="7" t="s">
        <v>25</v>
      </c>
      <c r="I55" s="8" t="s">
        <v>25</v>
      </c>
      <c r="J55" s="7" t="s">
        <v>25</v>
      </c>
      <c r="K55" s="7" t="s">
        <v>25</v>
      </c>
      <c r="L55" s="7" t="s">
        <v>25</v>
      </c>
      <c r="M55" s="7" t="s">
        <v>25</v>
      </c>
      <c r="N55" s="7" t="s">
        <v>25</v>
      </c>
      <c r="O55" s="7" t="s">
        <v>25</v>
      </c>
      <c r="P55" s="7" t="s">
        <v>25</v>
      </c>
      <c r="Q55" s="7" t="s">
        <v>25</v>
      </c>
      <c r="R55" s="7" t="s">
        <v>25</v>
      </c>
      <c r="S55" s="4">
        <v>1</v>
      </c>
      <c r="T55" s="9">
        <f t="shared" si="0"/>
        <v>0.3333333333333333</v>
      </c>
      <c r="U55" s="21" t="s">
        <v>0</v>
      </c>
      <c r="V55" s="21"/>
      <c r="W55" s="21"/>
      <c r="X55" s="21"/>
      <c r="Y55" s="21"/>
      <c r="Z55" s="21"/>
      <c r="AA55" s="21"/>
      <c r="AB55" s="21"/>
      <c r="AC55" s="21"/>
      <c r="AD55" s="21"/>
      <c r="AE55" s="21"/>
      <c r="AF55" s="18"/>
    </row>
    <row r="56" spans="1:32" ht="9.75" customHeight="1">
      <c r="A56" s="4">
        <v>325</v>
      </c>
      <c r="B56" s="4" t="s">
        <v>26</v>
      </c>
      <c r="C56" s="7" t="s">
        <v>25</v>
      </c>
      <c r="D56" s="28" t="s">
        <v>25</v>
      </c>
      <c r="E56" s="8" t="s">
        <v>25</v>
      </c>
      <c r="F56" s="7" t="s">
        <v>25</v>
      </c>
      <c r="G56" s="7" t="s">
        <v>25</v>
      </c>
      <c r="H56" s="7" t="s">
        <v>25</v>
      </c>
      <c r="I56" s="7" t="s">
        <v>25</v>
      </c>
      <c r="J56" s="7" t="s">
        <v>25</v>
      </c>
      <c r="K56" s="8" t="s">
        <v>25</v>
      </c>
      <c r="L56" s="7" t="s">
        <v>25</v>
      </c>
      <c r="M56" s="7" t="s">
        <v>25</v>
      </c>
      <c r="N56" s="7" t="s">
        <v>25</v>
      </c>
      <c r="O56" s="7" t="s">
        <v>25</v>
      </c>
      <c r="P56" s="7" t="s">
        <v>25</v>
      </c>
      <c r="Q56" s="7" t="s">
        <v>25</v>
      </c>
      <c r="R56" s="7" t="s">
        <v>25</v>
      </c>
      <c r="S56" s="4">
        <v>1</v>
      </c>
      <c r="T56" s="9">
        <f t="shared" si="0"/>
        <v>0.3333333333333333</v>
      </c>
      <c r="U56" s="21" t="s">
        <v>1</v>
      </c>
      <c r="V56" s="21"/>
      <c r="W56" s="21"/>
      <c r="X56" s="21"/>
      <c r="Y56" s="21"/>
      <c r="Z56" s="21"/>
      <c r="AA56" s="21"/>
      <c r="AB56" s="21"/>
      <c r="AC56" s="21"/>
      <c r="AD56" s="21"/>
      <c r="AE56" s="21"/>
      <c r="AF56" s="18"/>
    </row>
    <row r="57" spans="1:32" ht="9.75" customHeight="1">
      <c r="A57" s="4">
        <v>260</v>
      </c>
      <c r="B57" s="4" t="s">
        <v>24</v>
      </c>
      <c r="C57" s="7" t="s">
        <v>25</v>
      </c>
      <c r="D57" s="27" t="s">
        <v>25</v>
      </c>
      <c r="E57" s="7" t="s">
        <v>25</v>
      </c>
      <c r="F57" s="7" t="s">
        <v>25</v>
      </c>
      <c r="G57" s="8" t="s">
        <v>25</v>
      </c>
      <c r="H57" s="8" t="s">
        <v>25</v>
      </c>
      <c r="I57" s="8" t="s">
        <v>25</v>
      </c>
      <c r="J57" s="7" t="s">
        <v>25</v>
      </c>
      <c r="K57" s="7" t="s">
        <v>25</v>
      </c>
      <c r="L57" s="8" t="s">
        <v>25</v>
      </c>
      <c r="M57" s="7" t="s">
        <v>25</v>
      </c>
      <c r="N57" s="7" t="s">
        <v>25</v>
      </c>
      <c r="O57" s="7" t="s">
        <v>25</v>
      </c>
      <c r="P57" s="7" t="s">
        <v>25</v>
      </c>
      <c r="Q57" s="8" t="s">
        <v>25</v>
      </c>
      <c r="R57" s="7" t="s">
        <v>25</v>
      </c>
      <c r="S57" s="4">
        <v>1</v>
      </c>
      <c r="T57" s="9">
        <f t="shared" si="0"/>
        <v>0.3333333333333333</v>
      </c>
      <c r="U57" s="21" t="s">
        <v>17</v>
      </c>
      <c r="V57" s="21"/>
      <c r="W57" s="21"/>
      <c r="X57" s="21"/>
      <c r="Y57" s="21"/>
      <c r="Z57" s="21"/>
      <c r="AA57" s="21"/>
      <c r="AB57" s="21"/>
      <c r="AC57" s="21"/>
      <c r="AD57" s="21"/>
      <c r="AE57" s="21"/>
      <c r="AF57" s="18"/>
    </row>
    <row r="58" spans="1:32" ht="9.75" customHeight="1">
      <c r="A58" s="4">
        <v>27</v>
      </c>
      <c r="B58" s="4" t="s">
        <v>24</v>
      </c>
      <c r="C58" s="7" t="s">
        <v>25</v>
      </c>
      <c r="D58" s="27" t="s">
        <v>25</v>
      </c>
      <c r="E58" s="7" t="s">
        <v>25</v>
      </c>
      <c r="F58" s="7" t="s">
        <v>25</v>
      </c>
      <c r="G58" s="7" t="s">
        <v>25</v>
      </c>
      <c r="H58" s="8" t="s">
        <v>25</v>
      </c>
      <c r="I58" s="8" t="s">
        <v>25</v>
      </c>
      <c r="J58" s="7" t="s">
        <v>25</v>
      </c>
      <c r="K58" s="7" t="s">
        <v>25</v>
      </c>
      <c r="L58" s="8" t="s">
        <v>25</v>
      </c>
      <c r="M58" s="7" t="s">
        <v>25</v>
      </c>
      <c r="N58" s="7" t="s">
        <v>25</v>
      </c>
      <c r="O58" s="7" t="s">
        <v>25</v>
      </c>
      <c r="P58" s="7" t="s">
        <v>25</v>
      </c>
      <c r="Q58" s="7" t="s">
        <v>25</v>
      </c>
      <c r="R58" s="7" t="s">
        <v>25</v>
      </c>
      <c r="S58" s="4">
        <v>1</v>
      </c>
      <c r="T58" s="9">
        <f t="shared" si="0"/>
        <v>0.3333333333333333</v>
      </c>
      <c r="U58" s="21" t="s">
        <v>14</v>
      </c>
      <c r="V58" s="21"/>
      <c r="W58" s="21"/>
      <c r="X58" s="21"/>
      <c r="Y58" s="21"/>
      <c r="Z58" s="21"/>
      <c r="AA58" s="21"/>
      <c r="AB58" s="21"/>
      <c r="AC58" s="21"/>
      <c r="AD58" s="21"/>
      <c r="AE58" s="21"/>
      <c r="AF58" s="18"/>
    </row>
    <row r="59" spans="1:32" ht="9.75" customHeight="1">
      <c r="A59" s="4">
        <v>21</v>
      </c>
      <c r="B59" s="4" t="s">
        <v>24</v>
      </c>
      <c r="C59" s="7" t="s">
        <v>25</v>
      </c>
      <c r="D59" s="28" t="s">
        <v>25</v>
      </c>
      <c r="E59" s="7" t="s">
        <v>25</v>
      </c>
      <c r="F59" s="7" t="s">
        <v>25</v>
      </c>
      <c r="G59" s="7" t="s">
        <v>25</v>
      </c>
      <c r="H59" s="8" t="s">
        <v>25</v>
      </c>
      <c r="I59" s="7" t="s">
        <v>25</v>
      </c>
      <c r="J59" s="8" t="s">
        <v>25</v>
      </c>
      <c r="K59" s="7" t="s">
        <v>25</v>
      </c>
      <c r="L59" s="7" t="s">
        <v>25</v>
      </c>
      <c r="M59" s="7" t="s">
        <v>25</v>
      </c>
      <c r="N59" s="7" t="s">
        <v>25</v>
      </c>
      <c r="O59" s="7" t="s">
        <v>25</v>
      </c>
      <c r="P59" s="7" t="s">
        <v>25</v>
      </c>
      <c r="Q59" s="8" t="s">
        <v>25</v>
      </c>
      <c r="R59" s="7" t="s">
        <v>25</v>
      </c>
      <c r="S59" s="4">
        <v>1</v>
      </c>
      <c r="T59" s="9">
        <f t="shared" si="0"/>
        <v>0.3333333333333333</v>
      </c>
      <c r="U59" s="21" t="s">
        <v>2</v>
      </c>
      <c r="V59" s="21"/>
      <c r="W59" s="21"/>
      <c r="X59" s="21"/>
      <c r="Y59" s="21"/>
      <c r="Z59" s="21"/>
      <c r="AA59" s="21"/>
      <c r="AB59" s="21"/>
      <c r="AC59" s="21"/>
      <c r="AD59" s="21"/>
      <c r="AE59" s="21"/>
      <c r="AF59" s="18"/>
    </row>
    <row r="60" spans="1:32" ht="9.75" customHeight="1">
      <c r="A60" s="4">
        <v>79</v>
      </c>
      <c r="B60" s="4" t="s">
        <v>26</v>
      </c>
      <c r="C60" s="7" t="s">
        <v>25</v>
      </c>
      <c r="D60" s="27" t="s">
        <v>25</v>
      </c>
      <c r="E60" s="7" t="s">
        <v>25</v>
      </c>
      <c r="F60" s="7" t="s">
        <v>25</v>
      </c>
      <c r="G60" s="7" t="s">
        <v>25</v>
      </c>
      <c r="H60" s="7" t="s">
        <v>25</v>
      </c>
      <c r="I60" s="8" t="s">
        <v>25</v>
      </c>
      <c r="J60" s="8" t="s">
        <v>25</v>
      </c>
      <c r="K60" s="8" t="s">
        <v>25</v>
      </c>
      <c r="L60" s="7" t="s">
        <v>25</v>
      </c>
      <c r="M60" s="7" t="s">
        <v>25</v>
      </c>
      <c r="N60" s="7" t="s">
        <v>25</v>
      </c>
      <c r="O60" s="7" t="s">
        <v>25</v>
      </c>
      <c r="P60" s="7" t="s">
        <v>25</v>
      </c>
      <c r="Q60" s="7" t="s">
        <v>25</v>
      </c>
      <c r="R60" s="7" t="s">
        <v>25</v>
      </c>
      <c r="S60" s="4">
        <v>1</v>
      </c>
      <c r="T60" s="9">
        <f t="shared" si="0"/>
        <v>0.3333333333333333</v>
      </c>
      <c r="U60" s="21" t="s">
        <v>44</v>
      </c>
      <c r="V60" s="21"/>
      <c r="W60" s="21"/>
      <c r="X60" s="21"/>
      <c r="Y60" s="21"/>
      <c r="Z60" s="21"/>
      <c r="AA60" s="21"/>
      <c r="AB60" s="21"/>
      <c r="AC60" s="21"/>
      <c r="AD60" s="21"/>
      <c r="AE60" s="21"/>
      <c r="AF60" s="18"/>
    </row>
    <row r="61" spans="1:32" ht="9.75">
      <c r="A61" s="18"/>
      <c r="B61" s="18"/>
      <c r="C61" s="18"/>
      <c r="D61" s="25"/>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ht="19.5" customHeight="1">
      <c r="A62" s="32" t="s">
        <v>6</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18"/>
    </row>
    <row r="63" spans="1:32" ht="9.75">
      <c r="A63" s="18"/>
      <c r="B63" s="18"/>
      <c r="C63" s="18"/>
      <c r="D63" s="25"/>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ht="9.75">
      <c r="A64" s="18"/>
      <c r="B64" s="18"/>
      <c r="C64" s="18"/>
      <c r="D64" s="25"/>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74" spans="4:189" s="11" customFormat="1" ht="18.75" customHeight="1">
      <c r="D74" s="29"/>
      <c r="GD74" s="13"/>
      <c r="GE74" s="13"/>
      <c r="GF74" s="13"/>
      <c r="GG74" s="13"/>
    </row>
    <row r="75" spans="4:189" s="11" customFormat="1" ht="20.25" customHeight="1">
      <c r="D75" s="29"/>
      <c r="GD75" s="13"/>
      <c r="GE75" s="13"/>
      <c r="GF75" s="13"/>
      <c r="GG75" s="13"/>
    </row>
    <row r="76" spans="4:189" s="11" customFormat="1" ht="20.25" customHeight="1">
      <c r="D76" s="29"/>
      <c r="GD76" s="13"/>
      <c r="GE76" s="13"/>
      <c r="GF76" s="13"/>
      <c r="GG76" s="13"/>
    </row>
    <row r="77" spans="4:189" s="14" customFormat="1" ht="18" customHeight="1">
      <c r="D77" s="30"/>
      <c r="GD77" s="16"/>
      <c r="GE77" s="16"/>
      <c r="GF77" s="16"/>
      <c r="GG77" s="16"/>
    </row>
    <row r="78" spans="4:189" s="14" customFormat="1" ht="18" customHeight="1">
      <c r="D78" s="30"/>
      <c r="GD78" s="16"/>
      <c r="GE78" s="16"/>
      <c r="GF78" s="16"/>
      <c r="GG78" s="16"/>
    </row>
    <row r="79" spans="4:189" s="14" customFormat="1" ht="6" customHeight="1">
      <c r="D79" s="30"/>
      <c r="GD79" s="16"/>
      <c r="GE79" s="16"/>
      <c r="GF79" s="16"/>
      <c r="GG79" s="16"/>
    </row>
    <row r="80" spans="4:189" s="14" customFormat="1" ht="18" customHeight="1">
      <c r="D80" s="30"/>
      <c r="GD80" s="16"/>
      <c r="GE80" s="16"/>
      <c r="GF80" s="16"/>
      <c r="GG80" s="16"/>
    </row>
    <row r="81" spans="4:189" s="14" customFormat="1" ht="18" customHeight="1">
      <c r="D81" s="30"/>
      <c r="GD81" s="16"/>
      <c r="GE81" s="16"/>
      <c r="GF81" s="16"/>
      <c r="GG81" s="16"/>
    </row>
    <row r="82" spans="4:189" s="14" customFormat="1" ht="18" customHeight="1">
      <c r="D82" s="30"/>
      <c r="GD82" s="16"/>
      <c r="GE82" s="16"/>
      <c r="GF82" s="16"/>
      <c r="GG82" s="16"/>
    </row>
  </sheetData>
  <sheetProtection/>
  <mergeCells count="52">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U60:AE60"/>
    <mergeCell ref="U51:AE51"/>
    <mergeCell ref="U52:AE52"/>
    <mergeCell ref="U53:AE53"/>
    <mergeCell ref="U54:AE54"/>
    <mergeCell ref="U55:AE55"/>
    <mergeCell ref="U57:AE57"/>
    <mergeCell ref="U56:AE56"/>
    <mergeCell ref="U58:AE58"/>
    <mergeCell ref="U49:AE49"/>
    <mergeCell ref="U50:AE50"/>
    <mergeCell ref="U59:AE59"/>
    <mergeCell ref="U41:AE41"/>
    <mergeCell ref="U42:AE42"/>
    <mergeCell ref="U45:AE45"/>
    <mergeCell ref="U46:AE46"/>
    <mergeCell ref="U47:AE47"/>
    <mergeCell ref="U48:AE48"/>
    <mergeCell ref="U36:AE36"/>
    <mergeCell ref="U32:AE32"/>
    <mergeCell ref="U37:AE37"/>
    <mergeCell ref="U38:AE38"/>
    <mergeCell ref="U39:AE39"/>
    <mergeCell ref="U40:AE40"/>
    <mergeCell ref="A62:AE62"/>
    <mergeCell ref="U29:AE29"/>
    <mergeCell ref="S12:T12"/>
    <mergeCell ref="U43:AE43"/>
    <mergeCell ref="U44:AE44"/>
    <mergeCell ref="U30:AE30"/>
    <mergeCell ref="U31:AE31"/>
    <mergeCell ref="U33:AE33"/>
    <mergeCell ref="U34:AE34"/>
    <mergeCell ref="U35:AE35"/>
  </mergeCells>
  <printOptions/>
  <pageMargins left="0.3937007874015748" right="0.3937007874015748" top="0.3937007874015748" bottom="0.3937007874015748"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PQRFY-VCW3V-8MBF4-2H8Y8-KDBBB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Heru</dc:creator>
  <cp:keywords/>
  <dc:description/>
  <cp:lastModifiedBy>CA Garcia-Sepulveda</cp:lastModifiedBy>
  <cp:lastPrinted>2010-10-22T14:48:11Z</cp:lastPrinted>
  <dcterms:created xsi:type="dcterms:W3CDTF">2010-10-06T14:27:20Z</dcterms:created>
  <dcterms:modified xsi:type="dcterms:W3CDTF">2012-10-03T19:17:09Z</dcterms:modified>
  <cp:category/>
  <cp:version/>
  <cp:contentType/>
  <cp:contentStatus/>
</cp:coreProperties>
</file>